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organne\Downloads\"/>
    </mc:Choice>
  </mc:AlternateContent>
  <xr:revisionPtr revIDLastSave="0" documentId="8_{FE315994-EDFE-41EC-A0D7-17561E5F17D1}" xr6:coauthVersionLast="47" xr6:coauthVersionMax="47" xr10:uidLastSave="{00000000-0000-0000-0000-000000000000}"/>
  <bookViews>
    <workbookView xWindow="-108" yWindow="-108" windowWidth="23256" windowHeight="12576" xr2:uid="{00000000-000D-0000-FFFF-FFFF00000000}"/>
  </bookViews>
  <sheets>
    <sheet name="BISCO Catalog 2024"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3" i="1"/>
</calcChain>
</file>

<file path=xl/sharedStrings.xml><?xml version="1.0" encoding="utf-8"?>
<sst xmlns="http://schemas.openxmlformats.org/spreadsheetml/2006/main" count="1906" uniqueCount="520">
  <si>
    <t>ITEM INFO</t>
  </si>
  <si>
    <t>SELLER OFFER INFO</t>
  </si>
  <si>
    <t>Item Name</t>
  </si>
  <si>
    <t>Description</t>
  </si>
  <si>
    <t>Manufacturer</t>
  </si>
  <si>
    <t>MPN (Manu. #)</t>
  </si>
  <si>
    <t>Category</t>
  </si>
  <si>
    <t>Quantity / Unit of Measure</t>
  </si>
  <si>
    <t>Picture URL (.jpg or .png)</t>
  </si>
  <si>
    <t>SKU #</t>
  </si>
  <si>
    <t>Qty In Stock</t>
  </si>
  <si>
    <t>Handling Time (Business days to ship)</t>
  </si>
  <si>
    <t>Requires License?</t>
  </si>
  <si>
    <t>Returnable?</t>
  </si>
  <si>
    <t>Restocking Fee</t>
  </si>
  <si>
    <t>Yes</t>
  </si>
  <si>
    <t>TheraCal LC 1 Syringe</t>
  </si>
  <si>
    <t>Resin-Modified Calcium Silicate Pulp Protectant/Liner
 TheraCal LC is a light-cured, resin-modified calcium silicate filled liner designed for use in direct and indirect pulp capping and as a protective liner under composites, amalgams, cements, and other base materials. It can be used as an alternative to calcium hydroxide, glass ionomer, RMGI, IRM/ZOE and other restorative materials. TheraCal LC performs as a barrier and protectant of the dental pulpal complex.</t>
  </si>
  <si>
    <t>Bisco</t>
  </si>
  <si>
    <t>H-3301P</t>
  </si>
  <si>
    <t>1 gram Syringe Package TheraCal LC + Accessories</t>
  </si>
  <si>
    <t>All-Bond Universal Standard Kit</t>
  </si>
  <si>
    <t>Light-Cured Dental Adhesive-  All-Bond Universal offers the flexibility for total-, self- and selective-etch procedures
All-Bond Universal is compatible with all light-, self- and dual-cured resin composite and cement materials for all direct and indirect procedures
Other single bottle adhesives may need more than 1 bottle for indirect restorations, but with All-Bond Universal, NO activator is required.</t>
  </si>
  <si>
    <t>B-72020K</t>
  </si>
  <si>
    <t>All-Bond Universal Bottle (6ml)</t>
  </si>
  <si>
    <t>B-7202P</t>
  </si>
  <si>
    <t>Al-Bond Universal Unit Dose (100 ct.)</t>
  </si>
  <si>
    <t>B-73100K</t>
  </si>
  <si>
    <t>Etch and Bond Products  〉Bonding Agent</t>
  </si>
  <si>
    <t>1 Bottle All-Bond Universal (6ml), 1 Syringe Select HV® Etch w/BAC (5g), Instructions</t>
  </si>
  <si>
    <t>1 Bottle All-Bond Universal (6ml), Instructions</t>
  </si>
  <si>
    <t>100 All-Bond Universal Unit-Dose (0.20ml), Accessories, Instructions</t>
  </si>
  <si>
    <t>UNIVERSAL PRIMER Part A&amp;B Pkg 6ml Bottles</t>
  </si>
  <si>
    <t>Universal Primer is a dual-cure primer/adhesive designed with a low film thickness for the dentist who prefers not to light cure the adhesive layer under indirect restorations.</t>
  </si>
  <si>
    <t>B-4110P</t>
  </si>
  <si>
    <t>All-Bond 3 Bottle Kit</t>
  </si>
  <si>
    <t>Total-Etch, Dual-Cure adhesive system. • Compatible with light-, self- and dual-cured materials
(without the use of additional activators). • ALL-BOND 3 Resin is radiopaque allowing visibility
on radiographs in areas where adhesives commonly
pool, reducing the risk of misdiagnosing caries</t>
  </si>
  <si>
    <t>B-36200K</t>
  </si>
  <si>
    <t>All-bond 3 Part A &amp; B set (6 ml ea.)</t>
  </si>
  <si>
    <t>B-36010P</t>
  </si>
  <si>
    <t>All-Bond 2 Kit with Uni-Etch 32% w/BAC</t>
  </si>
  <si>
    <t>ALL-BOND 2, the original 4th Generation adhesive, is a dual-cured adhesive material designed for use in all bonding procedures.</t>
  </si>
  <si>
    <t>B-42500A</t>
  </si>
  <si>
    <t>All-Bond 2 Primer A and B Set (6ml ea.)</t>
  </si>
  <si>
    <t>B-2510A</t>
  </si>
  <si>
    <t>All-Bond 2 Primer A (6ml)</t>
  </si>
  <si>
    <t>B-2511A</t>
  </si>
  <si>
    <t>All-Bond 2 Primer B (6ml)</t>
  </si>
  <si>
    <t>B-2512A</t>
  </si>
  <si>
    <t>All-Bond 2 Dentin/Enamel (D/E) Bonding Resin (6ml)</t>
  </si>
  <si>
    <t>B-2502A</t>
  </si>
  <si>
    <t>1 Bottle ea. Universal Primer Parts A &amp; B (6ml ea.), Instructions</t>
  </si>
  <si>
    <t>1 Bottle ea. All-Bond 3 PARTS A &amp; B (6ml ea.), 1 Bottle All-Bond 3 Resin (4ml), 1 Syringe Uni-Etch® w/BAC (5g), Accessories, Instructions</t>
  </si>
  <si>
    <t>1 Bottle ea. All-Bond 3 PARTS A &amp; B (6ml ea.), Instructions</t>
  </si>
  <si>
    <t>1 Bottle ea. Primers A &amp; B (6ml ea.), 1 Bottle D/E Bonding Resin (6ml), 1 Bottle Pre-Bond Resin (3ml), 1 Syringe Uni-Etch® w/BAC (5g), Accessories, Instructions</t>
  </si>
  <si>
    <t>1 Bottle ea. All-Bond 2 Primer A &amp; B (6ml ea.), Instructions</t>
  </si>
  <si>
    <t>1 Bottle All-Bond 2 Primer A (6ml), Instructions</t>
  </si>
  <si>
    <t>1 Bottle All-Bond 2 Primer B (6ml), Instructions</t>
  </si>
  <si>
    <t>1 Bottle D/E Bonding Resin (6ml), Instructions</t>
  </si>
  <si>
    <t>One-Step (6ml)</t>
  </si>
  <si>
    <t>One-Step and One-Step Plus are light-cured single component adhesives that, unlike others, bond to a multitude of dental substrates, including self-cured and dual-cured materials.</t>
  </si>
  <si>
    <t>U-1102P</t>
  </si>
  <si>
    <t>One-Step Plus (6ml)</t>
  </si>
  <si>
    <t>U-2001P</t>
  </si>
  <si>
    <t>1 Bottle One-Step (6ml), Instructions</t>
  </si>
  <si>
    <t>1 Bottle One-Step Plus (6ml), Instructions</t>
  </si>
  <si>
    <t>2% Chlorhexidine Digluconate - BISCO’S Cavity Cleanser is a 2% solution of Chlorhexidine Digluconate (CHG) intended for cleansing and moistening/rewetting cavity preparations.</t>
  </si>
  <si>
    <t>Cavity Cleanser (135ml)</t>
  </si>
  <si>
    <t>B-2816A</t>
  </si>
  <si>
    <t>1 Bottle Cavity Cleanser (135ml), Instructions</t>
  </si>
  <si>
    <t>Select HV Etch w/BAC 30ml Bulk Kit</t>
  </si>
  <si>
    <t>35% Phosphoric Acid Etchant with Benzalkonium Chloride
Select HV Etch is a superior 35% high viscosity phosphoric etch available with Benzalkonium Chloride (BAC). Select HV Etch is used to condition the tooth structure before bonding adhesives, composites, or sealants. Select HV Etch is specially formulated for maximum working and handling, pin-point placement performance, and eliminating run-on onto the dentin surface.</t>
  </si>
  <si>
    <t>E-59200K</t>
  </si>
  <si>
    <t>Select Hv Etch 4- Syringes w/BAC (5g ea)</t>
  </si>
  <si>
    <t>E-59110P</t>
  </si>
  <si>
    <t>Select HV Etch w/BAC Bulk Syringe (30ml)</t>
  </si>
  <si>
    <t>E-59160P</t>
  </si>
  <si>
    <t>Select HV Etch Empty Syr Pkg</t>
  </si>
  <si>
    <t>X-80580P</t>
  </si>
  <si>
    <t>UNI-ETCH WITH BAC (32%) 4 Syringes (5g ea.) With Tips</t>
  </si>
  <si>
    <t>E-5502EBM</t>
  </si>
  <si>
    <t>UNI-ETCH WITH BAC (32%) Bulk Bottle (30g)</t>
  </si>
  <si>
    <t>32% Phosphoric Acid Etchant with Benzalkonium Chloride  - Uni-Etch w/BAC is a 32% phosphoric acid semi-gel etchant that is effective at quickly etching enamel and dentin. Uni-Etch w/BAC is polymer-thickened and effectively removes the smear layer, etches and demineralizes enamel and dentin. It is easily manipulated into small areas such as endodontically treated root canals and undercuts.</t>
  </si>
  <si>
    <t>E-5637EB</t>
  </si>
  <si>
    <t>UNI-ETCH WITH BAC (32%) Bulk Syringe (30ml) Refill</t>
  </si>
  <si>
    <t>E-56621P</t>
  </si>
  <si>
    <t>UNI-ETCH WITH BAC (32%) Empty Syringe Pkg</t>
  </si>
  <si>
    <t>X-80582P</t>
  </si>
  <si>
    <t>ETCH-37™ WITH BAC (37%) 4 Syringes (5g ea.) With Tips</t>
  </si>
  <si>
    <t>37% Phosphoric Acid Etchant with Benzalkonium Chloride - Etch-37 w/BAC is a 37% phosphoric acid semi-gel etchant that is effective at quickly etching enamel and dentin. Etch-37 w/BAC is polymer-thickened and effectively removes the smear layer, etches and demineralizes enamel and dentin. It is easily manipulated into small areas such as endodontically treated root canals and undercuts.</t>
  </si>
  <si>
    <t>E-5503EBM</t>
  </si>
  <si>
    <t>ETCH-37™ WITH BAC (37%) Bulk Bottle (30g)</t>
  </si>
  <si>
    <t>E-5638EB</t>
  </si>
  <si>
    <t>ETCH-37™ WITH BAC (37%) Bulk Syringe (30ml) Refill</t>
  </si>
  <si>
    <t>E-56741P</t>
  </si>
  <si>
    <t>ETCH-37™ WITH BAC (37%) Empty Syringe Pkg</t>
  </si>
  <si>
    <t>X-80583P</t>
  </si>
  <si>
    <t>Etch and Bond Products  〉Etch  〉Phosphoric Acid</t>
  </si>
  <si>
    <t>1 Syringe Select HV Etch w/BAC (30ml), 30 Disposable Syringes, 30 Disposable Tips, Instructions</t>
  </si>
  <si>
    <t>4 Syringes Select HV Etch w/BAC (5g ea.), 50 Disposable Syringe Tips, Instructions</t>
  </si>
  <si>
    <t>1 Bulk Syringe Select HV Etch w/BAC (30ml), Instructions</t>
  </si>
  <si>
    <t>30 Disposable Syringes, 30 Disposable Syringe Tips, Instructions</t>
  </si>
  <si>
    <t>4 Syringes Uni-Etch w/BAC (5g ea.), 60 Disposable Syringe Tips, Instructions</t>
  </si>
  <si>
    <t>1 Bulk Bottle Uni-Etch w/BAC (30g), Instructions</t>
  </si>
  <si>
    <t>1 Uni-Etch w/BAC Bulk Syringe (30ml), Instructions</t>
  </si>
  <si>
    <t>4 Syringes Etch-37 w/BAC (5g ea.), 60 Disposable Syringe Tips, Instructions</t>
  </si>
  <si>
    <t>1 Bulk Bottle Etch-37 w/BAC (30g), Instructions</t>
  </si>
  <si>
    <t>1 Etch-37 w/BAC Bulk Syringe (30ml), Instructions</t>
  </si>
  <si>
    <t>Phosphoric Etchant Syringe Tips (125) (25 Gauge, Light Blue)</t>
  </si>
  <si>
    <t>X-80611N</t>
  </si>
  <si>
    <t>X-80608N</t>
  </si>
  <si>
    <t>A1-E ÆLITE Aesthetic Enamel 4g Single Syringes</t>
  </si>
  <si>
    <t>Reinforced Nanofil Composite
Aelite Aesthetic Enamel is a light-cured, highly reinforced, nanofil composite with a complete range of VITA®* shades as well as three incisal shades. Aelite Aesthetic Enamel has high strength and can be placed as the enamel layer in both posterior and anterior restorations. Aelite Aesthetic Enamel has excellent polishability due to the nano-sized filler particles, making it suitable and desirable for anterior restorations. The reinforcing filler gives Aelite Aesthetic Enamel maximum strength and durability not typically seen in a nanofil composite
Unique Benefits:
Highly reinforced nanofil composite offers exceptional polishability and exhibits excellent polish retention
Reinforcing fillers increase strength and stop crack propagation
Endures load in stress bearing areas due to its high flexural strength
Sculptable composite offers great handling with ease of placement</t>
  </si>
  <si>
    <t>H-852A1P</t>
  </si>
  <si>
    <t>A2-E ÆLITE Aesthetic Enamel 4g Single Syringes</t>
  </si>
  <si>
    <t>H-852A2P</t>
  </si>
  <si>
    <t>A3-E ÆLITE Aesthetic Enamel 4g Single Syringes</t>
  </si>
  <si>
    <t>H-852A3P</t>
  </si>
  <si>
    <t>A3.5-E ÆLITE Aesthetic Enamel 4g Single Syringes</t>
  </si>
  <si>
    <t>H-852A35P</t>
  </si>
  <si>
    <t>B1-E ÆLITE Aesthetic Enamel 4g Single Syringes</t>
  </si>
  <si>
    <t>H-852B1P</t>
  </si>
  <si>
    <t>B2-E ÆLITE Aesthetic Enamel 4g Single Syringes</t>
  </si>
  <si>
    <t>H-852B2P</t>
  </si>
  <si>
    <t>Bleach W-E ÆLITE Aesthetic Enamel 4g Single Syringes</t>
  </si>
  <si>
    <t>H-852W2P</t>
  </si>
  <si>
    <t>Incisal Clear ÆLITE Aesthetic Enamel 4g Single Syringes</t>
  </si>
  <si>
    <t>H-852CLP</t>
  </si>
  <si>
    <t>A1-E ÆLITE Aesthetic Enamel 15 Unit-Dose Tips (0.25g ea.)</t>
  </si>
  <si>
    <t>H-854A1P</t>
  </si>
  <si>
    <t>A2-E ÆLITE Aesthetic Enamel 15 Unit-Dose Tips (0.25g ea.)</t>
  </si>
  <si>
    <t>H-854A2P</t>
  </si>
  <si>
    <t>A3-E ÆLITE Aesthetic Enamel 15 Unit-Dose Tips (0.25g ea.)</t>
  </si>
  <si>
    <t>H-854A3P</t>
  </si>
  <si>
    <t>A3.5-E ÆLITE Aesthetic Enamel 15 Unit-Dose Tips (0.25g ea.)</t>
  </si>
  <si>
    <t>H-854A35P</t>
  </si>
  <si>
    <t>B1-E ÆLITE Aesthetic Enamel 15 Unit-Dose Tips (0.25g ea.)</t>
  </si>
  <si>
    <t>H-854B1P</t>
  </si>
  <si>
    <t>B2-E ÆLITE Aesthetic Enamel 15 Unit-Dose Tips (0.25g ea.)</t>
  </si>
  <si>
    <t>H-854B2P</t>
  </si>
  <si>
    <t>Bleach W-E ÆLITE Aesthetic Enamel 15 Unit-Dose Tips (0.25g ea.)</t>
  </si>
  <si>
    <t>H-854W2P</t>
  </si>
  <si>
    <t>Incisal Clear ÆLITE Aesthetic Enamel 15 Unit-Dose Tips (0.25g ea.)</t>
  </si>
  <si>
    <t>H-854CLP</t>
  </si>
  <si>
    <t>A1 ÆLITE All-Purpose Body 4g Single Syringes</t>
  </si>
  <si>
    <t>Universal Microhybrid Composite  -  Aelite All-Purpose Body is a durable, light-cured, universal microhybrid composite suitable for all applications from Class I through Class VI. Its high strength makes it ideal to form the core of layered esthetic restorations. Aelite All-Purpose Body can be used as part of a layering technique or stand-alone as a universal restorative. This composite features a complete line of body shades and two opaque shades. Unique Benefits: Universal microhybrid composite is strong enough to be placed in any class. Excellent handling allows greater ability to contour and sculpt final restorations.</t>
  </si>
  <si>
    <t>H-812A1P</t>
  </si>
  <si>
    <t>A2 ÆLITE All-Purpose Body 4g Single Syringes</t>
  </si>
  <si>
    <t>H-812A2P</t>
  </si>
  <si>
    <t>A3 ÆLITE All-Purpose Body 4g Single Syringes</t>
  </si>
  <si>
    <t>H-812A3P</t>
  </si>
  <si>
    <t>A3.5 ÆLITE All-Purpose Body 4g Single Syringes</t>
  </si>
  <si>
    <t>H-812A35P</t>
  </si>
  <si>
    <t>B1 ÆLITE All-Purpose Body 4g Single Syringes</t>
  </si>
  <si>
    <t>H-812B1P</t>
  </si>
  <si>
    <t>A1 ÆLITE All-Purpose Body 15 Unit-Dose Tips (0.25g ea.)</t>
  </si>
  <si>
    <t>H-814A1P</t>
  </si>
  <si>
    <t>A2 ÆLITE All-Purpose Body 15 Unit-Dose Tips (0.25g ea.)</t>
  </si>
  <si>
    <t>H-814A2P</t>
  </si>
  <si>
    <t>A3 ÆLITE All-Purpose Body 15 Unit-Dose Tips (0.25g ea.)</t>
  </si>
  <si>
    <t>H-814A3P</t>
  </si>
  <si>
    <t>A3.5 ÆLITE All-Purpose Body 15 Unit-Dose Tips (0.25g ea.)</t>
  </si>
  <si>
    <t>H-814A35P</t>
  </si>
  <si>
    <t>B1 ÆLITE All-Purpose Body 15 Unit-Dose Tips (0.25g ea.)</t>
  </si>
  <si>
    <t>H-814B1P</t>
  </si>
  <si>
    <t>A1-PLS ÆLITE LS Posterior 4g Single Syringes</t>
  </si>
  <si>
    <t xml:space="preserve">Low Shrinkage Hybrid Composite
Aelite LS Posterior is a light-cured, highly filled, low shrinkage posterior composite that helps to reduce contraction stress to overcome stress related problems1. Due to the high filler content, handling of this composite simplifies establishment of occlusal contours, proximal surfaces and interproximal contacts. Unique Benefits: Proprietary filler enhances handling properties, featuring higher control for sculptability with minimal tackiness and pull back. Highly filled (88% by weight) material provides exceptional strength and polishing luster.
</t>
  </si>
  <si>
    <t>H-721A1P</t>
  </si>
  <si>
    <t>A2-PLS ÆLITE LS Posterior 4g Single Syringes</t>
  </si>
  <si>
    <t>H-721A2P</t>
  </si>
  <si>
    <t>A3-PLS ÆLITE LS Posterior 4g Single Syringes</t>
  </si>
  <si>
    <t>H-721A3P</t>
  </si>
  <si>
    <t>A3.5-PLS ÆLITE LS Posterior 4g Single Syringes</t>
  </si>
  <si>
    <t>H-721A35P</t>
  </si>
  <si>
    <t>B1-PLS ÆLITE LS Posterior 4g Single Syringes</t>
  </si>
  <si>
    <t>H-721B1P</t>
  </si>
  <si>
    <t>A1-PLS ÆLITE LS Posterior 15 Unit-Dose Tips (0.25g ea.)</t>
  </si>
  <si>
    <t>H-722A1P</t>
  </si>
  <si>
    <t>A2-PLS ÆLITE LS Posterior 15 Unit-Dose Tips (0.25g ea.)</t>
  </si>
  <si>
    <t>H-722A2P</t>
  </si>
  <si>
    <t>A3-PLS ÆLITE LS Posterior 15 Unit-Dose Tips (0.25g ea.)</t>
  </si>
  <si>
    <t>H-722A3P</t>
  </si>
  <si>
    <t>A3.5-PLS ÆLITE LS Posterior 15 Unit-Dose Tips (0.25g ea.)</t>
  </si>
  <si>
    <t>H-722A35P</t>
  </si>
  <si>
    <t>B1-PLS ÆLITE LS Posterior 15 Unit-Dose Tips (0.25g ea.)</t>
  </si>
  <si>
    <t>H-722B1P</t>
  </si>
  <si>
    <t>Low Modulus Microhybrid Composite - Aeliteflo is a light-cured composite with flow characteristics which make it ideal for Class V restorations, as well as Class III`s and small Class IV`s. Due to its elastic properties, Aeliteflo “bends with the tooth”, leading to better retention. Excellent for abfraction lesions and Class V defects.</t>
  </si>
  <si>
    <t>A1 ÆLITEFLO 1.5g Single Syringes With Tips</t>
  </si>
  <si>
    <t>H-671A1F</t>
  </si>
  <si>
    <t>A2 ÆLITEFLO 1.5g Single Syringes With Tips</t>
  </si>
  <si>
    <t>H-671A2F</t>
  </si>
  <si>
    <t>A2-Opaque ÆLITEFLO 1.5g Single Syringes With Tips</t>
  </si>
  <si>
    <t>H-671A2OF</t>
  </si>
  <si>
    <t>A3 ÆLITEFLO 1.5g Single Syringes With Tips</t>
  </si>
  <si>
    <t>H-671A3F</t>
  </si>
  <si>
    <t>A3.5 ÆLITEFLO 1.5g Single Syringes With Tips</t>
  </si>
  <si>
    <t>H-671A35F</t>
  </si>
  <si>
    <t>A5 ÆLITEFLO 1.5g Single Syringes With Tips</t>
  </si>
  <si>
    <t>H-671A5F</t>
  </si>
  <si>
    <t>B1 ÆLITEFLO 1.5g Single Syringes With Tips</t>
  </si>
  <si>
    <t>H-672B1F</t>
  </si>
  <si>
    <t>C2 ÆLITEFLO 1.5g Single Syringes With Tips</t>
  </si>
  <si>
    <t>H-673C2F</t>
  </si>
  <si>
    <t>C3 ÆLITEFLO 1.5g Single Syringes With Tips</t>
  </si>
  <si>
    <t>H-673C3F</t>
  </si>
  <si>
    <t>D3 ÆLITEFLO 1.5g Single Syringes With Tips</t>
  </si>
  <si>
    <t>H-674D3F</t>
  </si>
  <si>
    <t>Opaque White ÆLITEFLO 1.5g Single Syringes With Tips</t>
  </si>
  <si>
    <t>H-675OWF</t>
  </si>
  <si>
    <t>Translucent/Incisal ÆLITEFLO 1.5g Single Syringes With Tips</t>
  </si>
  <si>
    <t>H-675TIF</t>
  </si>
  <si>
    <t>Aeliteflo Syringe Tips (50) (19 Gauge, Black)</t>
  </si>
  <si>
    <t>X-80616N</t>
  </si>
  <si>
    <t>Aeliteflo LV Syringe Tips (50) (22 Gauge, Dark Blue)</t>
  </si>
  <si>
    <t>Syringe - 1 Syringe Aelite Aesthetic Enamel (4g), Instructions</t>
  </si>
  <si>
    <t>Unit-Dose - 15 Unit-Dose Tips Aelite Aesthetic Enamel (0.25g ea.), Instructions</t>
  </si>
  <si>
    <t>Syringe - 1 Syringe Aelite All-Purpose Body (4g), Instructions</t>
  </si>
  <si>
    <t>Unit-Dose - 15 Unit-Dose Tips Aelite All-Purpose Body (0.25g ea.), Instructions</t>
  </si>
  <si>
    <t>Syringe - 1 Syringe Aelite LS Posterior (4g), Instructions</t>
  </si>
  <si>
    <t>Unit-Dose - 15 Unit-Dose Tips Aelite LS Posterior (0.25g ea.), Instructions</t>
  </si>
  <si>
    <t>Aeliteflo - 1 Syringe Aeliteflo (1.5g), Disposable Syringe Tips, Instructions</t>
  </si>
  <si>
    <t>Composites / Resins  〉Self-Cure Composite</t>
  </si>
  <si>
    <t>BISFIL™ 2B Original - 1 Dual-Syringe (10g, mixed)</t>
  </si>
  <si>
    <t>Self-Cured Base Increment Composite - Bisfil 2B is a low-viscosity, self-cured hybrid composite. It is specifically designed to be used as the base increment in a Class I or II restoration. Bisfil 2B is available in a Universal and A3/A3.5 shade Unique Benefits: Rapid setting eliminates time spent with incremental placement of light-cured materials. Bisfil 2B is self-cured, which does not cause shrinkage stress like light-cured composites during the curing process, and maintains excellent marginal integrity. Low viscosity gives ideal flow into undercut area. Radiopaque and easily identified on radiographs.</t>
  </si>
  <si>
    <t>A-12710P</t>
  </si>
  <si>
    <t>BISFIL™ 2B A3/A3.5 - 1 Dual-Syringe (10g, mixed)</t>
  </si>
  <si>
    <t>A-12810P</t>
  </si>
  <si>
    <t>BISFIL™ 2B Original - 4 Syringes (5g ea.)</t>
  </si>
  <si>
    <t>A-1254P</t>
  </si>
  <si>
    <t>Dual-Syringe - 1 Dual-Syringe Bisfil 2B (10g), Accessories, Instructions</t>
  </si>
  <si>
    <t>4 Syringe Package - 2 Syringes Bisfil 2B Base (4g ea.), 2 Syringes Bisfil 2B Catalyst (4g ea.), Accessories, Instructions</t>
  </si>
  <si>
    <t>Fortify: 1 Bottle (5ml)</t>
  </si>
  <si>
    <t>Fortify is a light-cured, low viscosity resin formulated for use as a composite surface sealant. A composite surface sealed with Fortify has improved wear resistance and long-term marginal integrity. In addition, it is effective with all anterior/posterior composites resulting in enhanced wear properties.</t>
  </si>
  <si>
    <t>G-9301F</t>
  </si>
  <si>
    <t>Modeling Resin: 2 Syringes (1.5g ea.)</t>
  </si>
  <si>
    <t>Sculpting and Wetting Agent for Composite - Modeling Resin is a light-curable, low viscosity microfilled resin (30% by weight) designed for use as a composite sculpting resin. By wetting your instrument with Modeling Resin, you can facilitate the placement and sculpting of all direct composite restorations without the worries of having the composite stick to the instrument. Unlike adhesives, Modeling Resin contains no solvent and is HEMA-free, so it will enhance composite placement without weakening the restoration.</t>
  </si>
  <si>
    <t>G-9316P</t>
  </si>
  <si>
    <t>1 Bottle Fortify (5ml), Instructions</t>
  </si>
  <si>
    <t>2 Syringes Modeling Resin (1.5g ea.), 20 Black Disposable Syringe Tips, Instructions</t>
  </si>
  <si>
    <t>Theracem™ Self-Adhesive Resin Cement1 Dual-Syringe Package (8g, mixed) - Natural</t>
  </si>
  <si>
    <t>Self-Adhesive Resin Cement
TheraCem is a dual-cured, calcium and fluoride-releasing, self-adhesive resin cement indicated for luting crowns, bridges, inlays, onlays and posts (prefabricated metal/non-metal/fiber posts). 
Delivering a strong bond to Zirconia and most substrates, along with easy clean-up and high radiopacity, TheraCem offers the clinician a reliable and durable cementation of indirect restorations. 
Unique Benefits:
Continuous calcium and fluoride release1
Transitions from acidic to alkaline pH in minutes2
Specially formulated to allow for quick and easy clean-up
A high degree of conversion ensures a higher physical strength
Easy to identify on radiographs for quick and effective diagnosis
Easy auto-mix, dual-syringe provides a consistent mix for immediate delivery
Clinical Significance:
Delivers a strong bond to zirconia and most substrates with no priming or etching required
1. Gleave CM, Chen L, Suh BI. Calcium &amp; fluoride recharge of resin cements. Dent Mater. 2016 (32S):e26.
2. New Self-adhesive Resin Cement With Alkaline pH. Chen L, Gleave C, Suh B, J Dent Res96(A):#286, 2017.
Data on file.  BISCO, Inc.</t>
  </si>
  <si>
    <t>D-46311P</t>
  </si>
  <si>
    <t>BisCem® Self-Adhesive Resin Cement 1 Dual-Syringe Package- Translucent</t>
  </si>
  <si>
    <t>Self-Adhesive Luting Cement
BisCem is a dual-cured self-adhesive resin cement requiring no etching, priming or bonding of the prepared surface. BisCem has excellent handling properties, is easy to use and formulated so that clean up is very easy. It is a paste/paste formula delivered in an auto-mix dual syringe. In addition, it is radiopaque and produces a strong, durable bond to all substrates.
BisCem is available in two shades, Translucent and Opaque, for a simplified system that meets the needs for a wide variety of restorative options.
Unique Benefits:
A self-adhesive cement specifically formulated for excellent handling properties and easy clean-up
Radiopaque material is easily identified on radiographs
Low film thickness ensures the restoration is completely seated
A cost effective alternative designed to bond to a multitude of substrates, including metals, composites, porcelain and amalgam
Glass Ionomer benefits with resin cement strengt</t>
  </si>
  <si>
    <t>D-45011P</t>
  </si>
  <si>
    <t>BisCem® Self-Adhesive Resin Cement 1 Dual-Syringe Package- Opaque</t>
  </si>
  <si>
    <t>D-45012P</t>
  </si>
  <si>
    <t>CHOICE™ 2 Veneer Cement Starter Kit w/ AB3</t>
  </si>
  <si>
    <t>Veneer Cement
Choice 2 is a light-cured luting cement designed specifically for cementation of porcelain and composite veneers. Choice 2 exhibits color stability which is a critical factor in esthetic veneer cementation. A range of VITA®* shades as well as chromatic shades are available allowing for flexibility to achieve high esthetics. Corresponding try-in pastes (sold separately) are available for shade confirmation prior to final cementation.
Unique Benefits:
Choice 2 is specifically formulated for color stability (Delta E &lt;1.2**) resulting in high esthetics
Excellent physical properties ensure the restoration will stand up to significant pressure and stress that is placed on veneers daily
Highly filled resin cement enhances the overall strength of the restoration
Low film thickness ensures veneers are completely seated
Corresponding try-in pastes confirm shade selection prior to cementation
Clinical Significance:
Choice 2 cement will not change (shade shift) over time, a problem that can occur with dual-cured systems
A multitude of shades ensures that the final restoration blends well and is natural looking for any patient
* VITA is a registered trademark of VITA ZAHNFABRIK H. Rauter GmbH &amp; Co. KG. Germany.
**Delta E&lt; 3 is not detectable to the human eye.</t>
  </si>
  <si>
    <t>C-3900K</t>
  </si>
  <si>
    <t>CHOICE™ 2 Veneer Cement Starter Kit w/ ABU</t>
  </si>
  <si>
    <t>C-39010K</t>
  </si>
  <si>
    <t>A1 CHOICE™ 2 Veneer Cement 4.5g Single Syringes</t>
  </si>
  <si>
    <t>C-411A1P</t>
  </si>
  <si>
    <t>A2 CHOICE™ 2 Veneer Cement 4.5g Single Syringes</t>
  </si>
  <si>
    <t>C-411A2P</t>
  </si>
  <si>
    <t>A3 CHOICE™ 2 Veneer Cement 4.5g Single Syringes</t>
  </si>
  <si>
    <t>C-411A3P</t>
  </si>
  <si>
    <t>B1 CHOICE™ 2 Veneer Cement 4.5g Single Syringes</t>
  </si>
  <si>
    <t>C-411B1P</t>
  </si>
  <si>
    <t>Translucent CHOICE™ 2 Veneer Cement 4.5g Single Syringes</t>
  </si>
  <si>
    <t>C-411TRP</t>
  </si>
  <si>
    <t>Universal Opaque CHOICE™ 2 Veneer Cement 4.5g Single Syringes</t>
  </si>
  <si>
    <t>C-411OPP</t>
  </si>
  <si>
    <t>Milky Opaque CHOICE™ 2 Veneer Cement 4.5g Single Syringes</t>
  </si>
  <si>
    <t>C-411MOP</t>
  </si>
  <si>
    <t>Milky Bright CHOICE™ 2 Veneer Cement 4.5g Single Syringes</t>
  </si>
  <si>
    <t>C-411MBP</t>
  </si>
  <si>
    <t>Dual-Syringe - 1 Dual-Syringe (8g), Accessories, Instructions</t>
  </si>
  <si>
    <t>2 Syringes Choice 2 Shade: Translucent (4.5g ea.), 1 Syringe Choice 2 Shade: A1 (4.5g), 1 Syringe Choice 2 Shade: B1 (4.5g), 1 Syringe Choice 2 Shade: Milky Bright (4.5g), 1 Syringe Uni-Etch® w/BAC (5g), 1 Syringe 9.5% Porcelain Etchant (5g), 1 Bottle each Bis-Silane™ Parts A &amp; B (6ml ea.), 1 Bottle each All-Bond 3 Parts A &amp; B (6ml ea.), 1 Bottle Porcelain Bonding Resin (6ml), Accessories, Instructions</t>
  </si>
  <si>
    <t>2 Syringes Choice 2 Shade: Translucent (4.5g ea.), 1 Syringe Choice 2 Shade: A1 (4.5g), 1 Syringe Choice 2 Shade: B1 (4.5g), 1 Syringe Choice 2 Shade: Milky Bright (4.5g), 1 Syringe Uni-Etch ® w/BAC (5g), 1 Syringe 9.5% Porcelain Etchant (5g), 1 Bottle each Bis-Silane ™ Parts A &amp; B (6ml ea.), 1 Bottle each All-Bond Universal® (6ml), 1 Bottle Porcelain Bonding Resin (6ml), Accessories, Instructions</t>
  </si>
  <si>
    <t>Veneer Cement - 1 Syringe CHOICE 2 (4.5g), Instructions</t>
  </si>
  <si>
    <t>A1 Choice 2 TRY-IN PASTE - 2g Single Syringe</t>
  </si>
  <si>
    <t>C-412A1P</t>
  </si>
  <si>
    <t>A2 Choice 2 TRY-IN PASTE - 2g Single Syringe</t>
  </si>
  <si>
    <t>C-412A2P</t>
  </si>
  <si>
    <t>A3 Choice 2 TRY-IN PASTE - 2g Single Syringe</t>
  </si>
  <si>
    <t>C-412A3P</t>
  </si>
  <si>
    <t>B1 Choice 2 TRY-IN PASTE - 2g Single Syringe</t>
  </si>
  <si>
    <t>C-412B1P</t>
  </si>
  <si>
    <t>Translucent Choice 2 TRY-IN PASTE - 2g Single Syringe</t>
  </si>
  <si>
    <t>C-412TRP</t>
  </si>
  <si>
    <t>Universal Opaque Choice 2 TRY-IN PASTE - 2g Single Syringe</t>
  </si>
  <si>
    <t>C-412OPP</t>
  </si>
  <si>
    <t>Milky Opaque Choice 2 TRY-IN PASTE - 2g Single Syringe</t>
  </si>
  <si>
    <t>C-412MOP</t>
  </si>
  <si>
    <t>Milky Bright Choice 2 TRY-IN PASTE - 2g Single Syringe</t>
  </si>
  <si>
    <t>C-412MBP</t>
  </si>
  <si>
    <t>Water-Soluble Try-In Paste - 1 Syringe Choice 2 Try-In Paste (2g), Instructions</t>
  </si>
  <si>
    <t>Cements  〉Try-in Paste</t>
  </si>
  <si>
    <t>Porcelain Bonding Resin (6ml)</t>
  </si>
  <si>
    <t>Porcelain Bonding Resin is a HEMA-Free, hydrophobic bonding resin designed specifically for bonding to porcelain. Placed in a thin layer on the silane-treated intaglio surface of the restoration, Porcelain Bonding Resin will act as a wetting resin allowing the cement to spread in a more uniform layer.</t>
  </si>
  <si>
    <t>B-3110P</t>
  </si>
  <si>
    <t>1 Bottle Porcelain Bonding Resin (6ml), Instructions</t>
  </si>
  <si>
    <t>DUO-LINK Universal Kit w/All-Bond Universal</t>
  </si>
  <si>
    <t>Resin Luting Cement
Duo-Link Universal adhesive resin cement is specially formulated for cementation of ALL* indirect restorations. It is intended for use with adhesives designed for compatibility with all dental materials, including all BISCO adhesives.
Duo-Link Universal is compatible with all dental materials, however when coupled with BISCO’s All-Bond Universal® light-cured adhesive, Z-Prime™ Plus and Porcelain Primer is the ultimate product combination for all indirect restorations. The Duo-Link Universal Kit is a comprehensive, easy to use kit that will help simplify product selection and procedures in your office.
Unique Benefits:
Easily identified on radiographs for quick and effective diagnosis
Ideal for all CAD/CAM restorations
Low film thickness ensures the restoration is completely seated
Available in two esthetic shades, Universal and Milky White
Auto-mix dual-syringe guarantees a perfect mix, easy placement and limited waste
Clinical Significance:
Formulated to allow for quick and easy removal of excess cement
Extremely high degree of conversion in both light- and self-cured modes ensures a strong, long lasting restoration
* It is recommended to use CHOICE™ 2 for veneer cementation.</t>
  </si>
  <si>
    <t>A-19620K</t>
  </si>
  <si>
    <t>DUO-LINK™ Universal -Shade Universal - 1 Dual-Syringe (8g, mixed)</t>
  </si>
  <si>
    <t>A-19030P</t>
  </si>
  <si>
    <t>DUO-LINK™ Universal - Shade Milky White - 1 Dual-Syringe (8g, mixed)</t>
  </si>
  <si>
    <t>A-197MWP</t>
  </si>
  <si>
    <t>1 Dual-Syringe Duo-Link Universal Shade: Universal (8g), 1 Bottle All-Bond Universal® (6ml), 1 Bottle Z-Prime™ Plus (2ml), 1 Bottle Porcelain Primer (3ml), Accessories, Instructions</t>
  </si>
  <si>
    <t>Zirconia Primer (2ml) Bottle</t>
  </si>
  <si>
    <t>Zirconia – Alumina – Metal Primer
Z-Prime Plus is a single-component priming agent used to enhance adhesion between indirect restorative materials and composite resin cements.
Z-Prime Plus significantly enhances bond strengths to Zirconia, Alumina and Metal substrates due to its unique combination of two active monomers, MDP, a phosphate monomer, and BPDM, a carboxylate monomer.* This combination of primers gives Z-Prime Plus a synergistic effect resulting in its high bond strengths.*
Unique Benefits:
• High bond strengths to Zirconia, Alumina and Metal restorations
• Compatible with light-cured and dual-cured resin luting cements
• Convenient, single bottle delivery offers ease of dispensing
• Versatility and durability with many different substrates
• Significantly enhances bond strengths of other resin cements*
Clinical Significance:
Z-Prime Plus significantly enhances bond strengths to Zirconia, Alumina and Metal substrates.
* Data on file. BISCO, Inc</t>
  </si>
  <si>
    <t>B-6002P</t>
  </si>
  <si>
    <t>Zirconia Primer (4ml) Bottle -New</t>
  </si>
  <si>
    <t>B-6001P</t>
  </si>
  <si>
    <t>Zirclean Syringe (5g)</t>
  </si>
  <si>
    <t>ZirClean is a cleaning gel designed for the non-abrasive cleaning of the bonding surfaces of zirconia (and other prosthetic restorations) after intraoral try-in. ZirClean helps to achieve reliable adhesive cementation results by removing the phosphate contamination of zirconia (as well as ceramic and metal restoration surfaces) that occur during try-in.*
Unique Benefits:
Delivery system offers improved ease-of-use
Easy placement and clean up
Helps achieve reliable adhesive cementation results*
Contaminants such as saliva can be removed to help achieve better bond strength  after try-in*
Clinical Significance:
The use of ZirClean will help to achieve reliable cementation results with Zirconia restorations after intraoral try-in.*
*As compared to untreated samples. Data on file.</t>
  </si>
  <si>
    <t>B-7351P</t>
  </si>
  <si>
    <t>1 Bottle Z-Prime Plus (4ml), Technique Card, Instructions</t>
  </si>
  <si>
    <t>1 Syringe (5g), 2 Packs Disposable Syringe Tips (15 ea.), Instructions</t>
  </si>
  <si>
    <t>IntraOral Repair Kit</t>
  </si>
  <si>
    <t>BISCO’s Intraoral Repair Kit provides all the materials necessary to repair the framework of broken or damaged restorations intraorally. Once the operative site is properly prepared, an esthetic and durable repair can be successfully achieved utilizing a resin composite material. The Intraoral Repair Kit is a cost effective option as a practical restorative solution and comes complete with BISCO’s Z-Prime™ Plus, Porcelain Primer, Porcelain Bonding Resin, Dual-Cured Opaquer, Porcelain Etchant (9.5% HF) and Barrier Gel.
Indications for Use
Repair of Porcelain &amp; Lithium Disilicate Restorations
Repair of Porcelain-Fused-to-Metal or Zirconia/Alumina Restorations
Repair of Direct or Indirect Composite Restorations</t>
  </si>
  <si>
    <t>B-22300K</t>
  </si>
  <si>
    <t>1 Bottle Porcelain Primer (3ml), 1 Syringe 9.5% Porcelain Etchant (5g), 1 Syringe Barrier Gel (5g), 1 Bottle Z-Prime™ Plus (2ml), 1 Bottle Porcelain Bonding Resin (6ml), 1 Bottle Opaquer Catalyst (3ml), 1 Bottle Opaquer Base Universal (3ml), Accessories, Instructions</t>
  </si>
  <si>
    <t>9.5% Porcelain Etchant Syringe (5g)</t>
  </si>
  <si>
    <t>Buffered Hydrofluoric Acid Gel
BISCO’s PORCELAIN ETCHANT improves the adhesive bond between porcelain and cement by increasing the surface area of the porcelain to be bonded. The effect is similar to sandblasting but is more controlled and effective. PORCELAIN ETCHANT will microscopically roughen the feldspathic porcelain or glass surface.
BISCO’s PORCELAIN ETCHANT is available in 2 concentrations: 4% or 9.5% (Hydrofluoric Acid Gel).</t>
  </si>
  <si>
    <t>E-5707P</t>
  </si>
  <si>
    <t>4% Porcelain Etchant Syringe (5g)</t>
  </si>
  <si>
    <t>E-5702EP</t>
  </si>
  <si>
    <t>Porcelain Primer Bottle (10ml)</t>
  </si>
  <si>
    <t>BISCO’s porcelain primers are silane coupling agents used to improve bonding between porcelain restorations and resin cements. It also protects porcelain restorations from contamination, increases mechanical and chemical bonding of resin to the porcelain, and yields greater resistance to water leakage at the bonding interface.
Porcelain Primer
A single component pre-hydrolyzed no-mix silane primer
Bis-Silane™
A two-part silane coupling agent offering additional shelf-life stability to ensure long lasting effective bonding to porcelain</t>
  </si>
  <si>
    <t>B-2221P</t>
  </si>
  <si>
    <t>Bis-Silane™ Two Component Porcelain Primer (6ml ea.)</t>
  </si>
  <si>
    <t>B-3210P</t>
  </si>
  <si>
    <t>1 Syringe 9.5% Porcelain Etchant (5g), 25 Black Disposable Plastic Tips, Instructions</t>
  </si>
  <si>
    <t xml:space="preserve">1 Syringe 4% Porcelain Etchant (5g), 25 Black Disposable Plastic Tips, Instructions	</t>
  </si>
  <si>
    <t>1 Bottle Porcelain Primer (10ml), Instructions</t>
  </si>
  <si>
    <t>1 Bottle each Bis-Silane Parts A &amp; B (6ml ea.), Instructions</t>
  </si>
  <si>
    <t>1:1 Dispenser</t>
  </si>
  <si>
    <t>L-22020P</t>
  </si>
  <si>
    <t>Crown and Bridge</t>
  </si>
  <si>
    <t>1 Dual-Syringe Dispenser (for use with dual-syringes)</t>
  </si>
  <si>
    <t>Theracal 4 Syringe Package (1g ea.), accessories</t>
  </si>
  <si>
    <t xml:space="preserve">Resin-Modified Calcium Silicate Pulp Protectant/Liner
TheraCal LC is a light-cured, resin-modified calcium silicate filled liner designed for use in direct and indirect pulp capping and as a protective liner under composites, amalgams, cements, and other base materials. It can be used as an alternative to calcium hydroxide, glass ionomer, RMGI, IRM/ZOE and other restorative materials. TheraCal LC performs as a barrier and protectant of the dental pulpal complex.
TheraCal LC’s precise placement allows its use in all deep cavity preparations. The light-cured set permits immediate placement and condensation of the restorative material. Its proprietary formulation allows for a command set with a light curing unit while maintaining ease of placement due to thixotropic properties. The proprietary hydrophilic resin formulation creates a stable and durable liner.
Unique Benefits*:
Calcium release stimulates* hydroxyapatite and secondary dentin bridge formation
Alkaline pH promotes healing and apatite formation
Significant calcium release1 leads to protective seal
Protects and insulates the pulp
Moisture tolerant and radiopaque – can be placed under restorative materials and cements
Clinical Significance:
The proprietary formulation of TheraCal LC consists of tri-calcium silicate particles in a hydrophilic monomer that provides significant calcium release* making it a uniquely stable and durable material as a liner or base
 * Bisco has, on file, the calcium release data for Theracal LC.
1. Gandolfi MG, Siboni F, Prati C. Chemical-physical properties of TheraCal, a novel light-curable MTA-like material for pulp capping . International Endodontic Journal. 2012 Jun;45(6):571-9.
2. ADA definitions for direct and indirect pulp capping at: www.ada.org/en/publications/cdt/glossary-of-dental-clinical-and-administrative-ter
3. Apatite-forming Ability of TheraCal Pulp-Capping Material, M.G. GANDOLFI, F. SIBONI, P. TADDEI, E. MODENA, and C. PRATI J Dent Res 90 (Spec Iss A):abstract number 2520, 2011 (www.dentalresearch.org)
4. Okabe T, Sakamoto M, Takeuchi H, Matsushima K (2006) Effects of pH on mineralization ability of human dental pulp cells. Journal of Endodontics 32, 198-201.
5. Sangwan P; Sangwan A; Duhan J; Rohilla A. Tertiary dentinogenesis with calcium hydroxide: a review of proposed mechanisms. Int Endod J. 2013; 46(1):3-19
6. Selcuk SAVAS, Murat S. BOTSALI, Ebru KUCUKYILMAZ, Tugrul SARI. Evaluation of temperature changes in the pulp chamber during polymerization of light-cured pulp-capping materials by using a VALO LED light curing unit at different curing distances. Dent Mater J. 2014;33(6):764-9.
7. Cantekin K. Bond strength of different restorative materials to light-curable mineral trioxide aggregate. J Clin Pediatr Dent. 2015 Winter;39(2):143-8.
8. Mechanical Properties of New Dental Pulp-Capping Materials Over Time. M. NIELSEN, R. VANDERWEELE, J. CASEY, and K. VANDEWALLE, USAF, JBSA-Lackland, TX, , J Dent Res 93(Spec Iss A): 495, 2014 (www.dentalresearch.org)
* Bisco has, on file, the calcium release data for Theracal LC.
1. Gandolfi MG, Siboni F, Prati C. Chemical-physical properties of TheraCal, a novel light-curable MTA-like material for pulp capping . International Endodontic Journal. 2012 Jun;45(6):571-9.
2. ADA definitions for direct and indirect pulp capping at: www.ada.org/en/publications/cdt/glossary-of-dental-clinical-and-administrative-ter
3. Apatite-forming Ability of TheraCal Pulp-Capping Material, M.G. GANDOLFI, F. SIBONI, P. TADDEI, E. MODENA, and C. PRATI J Dent Res 90 (Spec Iss A):abstract number 2520, 2011 (www.dentalresearch.org)
4. Okabe T, Sakamoto M, Takeuchi H, Matsushima K (2006) Effects of pH on mineralization ability of human dental pulp cells. Journal of Endodontics 32, 198-201.
5. Sangwan P; Sangwan A; Duhan J; Rohilla A. Tertiary dentinogenesis with calcium hydroxide: a review of proposed mechanisms. Int Endod J. 2013; 46(1):3-19
6. Selcuk SAVAS, Murat S. BOTSALI, Ebru KUCUKYILMAZ, Tugrul SARI. Evaluation of temperature changes in the pulp chamber during polymerization of light-cured pulp-capping materials by using a VALO LED light curing unit at different curing distances. Dent Mater J. 2014;33(6):764-9.
7. Cantekin K. Bond strength of different restorative materials to light-curable mineral trioxide aggregate. J Clin Pediatr Dent. 2015 Winter;39(2):143-8.
8. Mechanical Properties of New Dental Pulp-Capping Materials Over Time. M. NIELSEN, R. VANDERWEELE, J. CASEY, and K. VANDEWALLE, USAF, JBSA-Lackland, TX, , J Dent Res 93(Spec Iss A): 495, 2014 (www.dentalresearch.org)
</t>
  </si>
  <si>
    <t>H-33014P</t>
  </si>
  <si>
    <t>Theracal 1 Syringe (1 g)</t>
  </si>
  <si>
    <t>TheraCal PT Single Syringe (4g)</t>
  </si>
  <si>
    <t>Dual-Cured Resin-Modified Calcium Silicate Pulpotomy Treatment
TheraCal PT is a biocompatible, dual-cured, resin-modified calcium silicate designed for pulpotomy treatment. TheraCal PT maintains tooth vitality by performing as a barrier and protectant of the dental pulpal complex.</t>
  </si>
  <si>
    <t>H-34110P</t>
  </si>
  <si>
    <t>TheraBase™ Auto-Mix Cannula Tips (30)</t>
  </si>
  <si>
    <t>X-81270P</t>
  </si>
  <si>
    <t>TheraBase™ Self-Adhesive Calcium Releasing Base/Liner</t>
  </si>
  <si>
    <t>H-35001P</t>
  </si>
  <si>
    <t>TheraCal PT 30ct. Mixing Tips</t>
  </si>
  <si>
    <t>4 Syringes TheraCal LC (1g ea.), Accesssories, Instructions</t>
  </si>
  <si>
    <t>1 Syringe TheraCal LC (1g), Accessories, Instructions</t>
  </si>
  <si>
    <t>1 Syringe TheraCal PT (4g), Accessories, Instructions</t>
  </si>
  <si>
    <t>Auto-Mix Cannula Tips (30)</t>
  </si>
  <si>
    <t>1 Dual-Syringe (8g), Accessories, Instructions</t>
  </si>
  <si>
    <t>TheraCal PT Dispensing Tips (30)</t>
  </si>
  <si>
    <t>COREFLO DC LITE Natural/A1 - Opaque White Bottle UP Intro Kit</t>
  </si>
  <si>
    <t>Low Viscosity Core Build-Up
CORE-FLO DC Lite is a dual-cured, fluoride-containing core material that is dispensed with an auto-mix dual-syringe. CORE-FLO DC Lite’s optimal self-leveling viscosity allows for excellent adaption resulting in gap-free margins when replacing natural dentition with a direct core build-up. In addition, the clinician can cement the post and build-up the core. CORE-FLO DC Lite is available in Natural/A1 and Opaque White shades.
Self-leveling dual-cured core material
Superior handling characteristics when building up the core
Easy to prepare – cuts like dentin
Low-shrinkage properties as a dentin replacement material
High compressive and flexural strengths offer the clinician reliability and durability when fabricating direct restorations
High shear bond strength to dentin, enamel and fiber posts
The CORE-FLO DC Lite intro kit is available with UNIVERSAL PRIMER™, a low-film thickness, dual-cured adhesive/primer designed for the dentist who prefers not to light cure the adhesive layer under indirect restorations</t>
  </si>
  <si>
    <t>AB-17410K</t>
  </si>
  <si>
    <t>COREFLO DC LITE Natural/A1 - 1 Dual-Syringe (8g, mixed)</t>
  </si>
  <si>
    <t>A-17801P</t>
  </si>
  <si>
    <t>COREFLO DC LITE Opaque White - 1 Dual-Syringe (8g, mixed)</t>
  </si>
  <si>
    <t>A-17803P</t>
  </si>
  <si>
    <t>COREFLO DC Natural/A1 - 1 Dual-Syringe (8g, mixed)</t>
  </si>
  <si>
    <t>A-23011P</t>
  </si>
  <si>
    <t>COREFLO DC Opaque White - 1 Dual-Syringe (8g, mixed)</t>
  </si>
  <si>
    <t>A-23012P</t>
  </si>
  <si>
    <t>LIGHT-CORE™ Translucent - 10 Unit-Dose Tips (0.25g ea.)</t>
  </si>
  <si>
    <t>Light-cured Core Build-Up Composite
Light-Core is a light-cured core build-up composite. Sculptable and non-slumping, it provides optimal handling. Light-Core has a 5mm depth of cure* at 500 mW/cm2. Light-Core is available in two shades: Translucent and Blue. Translucent is ideal for use under aesthetic restorations, such as all-ceramic crowns, inlays and onlays. Blue is ideal for use in conventional fixed restorations, such as metal-based restorations (all-metal or PFM). Blue facilitates placement when a contrast to tooth structure is desired. This contrast ensures your margins will be placed on tooth structure where they belong. Choose from economical syringes or convenient unit-dose tips.
Unique Benefits
Light-cured core material allows for immediate prepping after curing
5mm depth of cure promotes quick build-ups
Strong, fiber reinforced (7.8%) core material offers maximum strength for all core build-ups
Non-slumping, sculptable material yields great handling and is easy to contour
Radiopaque material is easily identified on radiographs
Clinical Significance
Radiopaque Translucent shade is ideal for use under aesthetic restorations
Radiopaque Blue shade facilitates ease of placement and is ideal for use when you need a contrasting color to confirm that your margins are on tooth structure. Recommended for use under metal-based restorations.</t>
  </si>
  <si>
    <t>A-1725P</t>
  </si>
  <si>
    <t>LIGHT-CORE™ Blue - 10 Unit-Dose Tips (0.25g ea.)</t>
  </si>
  <si>
    <t>A-1729P</t>
  </si>
  <si>
    <t>LIGHT-CORE™ Translucent - 2 Syringes (5g ea.)</t>
  </si>
  <si>
    <t>A-1727P</t>
  </si>
  <si>
    <t>LIGHT-CORE™ Blue - 2 Syringes (5g ea.)</t>
  </si>
  <si>
    <t>A-1728P</t>
  </si>
  <si>
    <t>1 ea. Dual-Syringe Core-Flo DC Lite Shades: Natural/A1, Opaque White (8g ea.), 1 Bottle ea. Universal Primer™ Parts A&amp;B (6ml ea.), Accessories, Instructions</t>
  </si>
  <si>
    <t>Dual-Syringe - 1 Dual-Syringe Core-Flo DC Lite (8g), Accessories, Instructions</t>
  </si>
  <si>
    <t>Dual-Syringe - 1 Dual-Syringe Core-Flo DC (8g), Accessories, Instructions</t>
  </si>
  <si>
    <t>Unit-Dose - 10 Light-Core Unit-Dose Tips (0.25g ea.), Instructions</t>
  </si>
  <si>
    <t>Syringe - 2 Syringes Light-Core (5g ea.), Instructions</t>
  </si>
  <si>
    <t>Regular Orange Applicators (100)</t>
  </si>
  <si>
    <t>X-80250P</t>
  </si>
  <si>
    <t>Endo White Applicators (50)</t>
  </si>
  <si>
    <t>X-80243R</t>
  </si>
  <si>
    <t>Dark Blue Bristle Brush Applicators (100)</t>
  </si>
  <si>
    <t>X-80247R</t>
  </si>
  <si>
    <t>Disposables  〉Microapplicators</t>
  </si>
  <si>
    <t>Dual-Syringe Static Mixing Tips (30)</t>
  </si>
  <si>
    <t>X-81252P</t>
  </si>
  <si>
    <t>Dual-Syringe Mixing &amp; Intraoral Tips (30)</t>
  </si>
  <si>
    <t>X-81257P</t>
  </si>
  <si>
    <t>Dual-Syringe Mixing &amp; Root Canal Tips (30)</t>
  </si>
  <si>
    <t>X-81267P</t>
  </si>
  <si>
    <t>Porcelain Etchant Plastic Tips (25) (Black)</t>
  </si>
  <si>
    <t>X-80602N</t>
  </si>
  <si>
    <t>50 Black Disposable Syringe Tips (22 guage)</t>
  </si>
  <si>
    <t>X-80621N</t>
  </si>
  <si>
    <t>X-80801P</t>
  </si>
  <si>
    <t>eCEMENT System Kit</t>
  </si>
  <si>
    <t>eCEMENT is a resin cementation system designed to simplify the placement of lithium disilicate (e.g. IPS e.max®*) restorations.</t>
  </si>
  <si>
    <t>C-52400K</t>
  </si>
  <si>
    <t>eCEMENT light-cured cements flow within the milled cement spaces and are fully reactive at 2mm to the absorbing light energy. eCEMENT is a combination of innovative and proven products to successfully cement lithium disilicate restorations.</t>
  </si>
  <si>
    <t>eCEMENT Translucent Light-Cured</t>
  </si>
  <si>
    <t>C-52120P</t>
  </si>
  <si>
    <t>eCEMENT Milky Bright Light-Cured</t>
  </si>
  <si>
    <t>C-52230P</t>
  </si>
  <si>
    <t>eCEMENT Universal Shade Dual-Cured</t>
  </si>
  <si>
    <t>eCEMENT dual-cured cement ensures polymerization where the light cannot reach. eCEMENT is a combination of innovative and proven products to successfully cement lithium disilicate restorations.</t>
  </si>
  <si>
    <t>C-52340P</t>
  </si>
  <si>
    <t>Composites / Resins  〉Composite Guns</t>
  </si>
  <si>
    <t>1 Dual-Syringe eCEMENT Dual-Cured Resin Cement (8g), 1 Syringe eCEMENT Light-Cured Resin Cement Shade: Translucent (4.5g), 1 Syringe eCEMENT Light-Cured Resin Cement shade: Milky Bright (4.5g), 1 Bottle All-Bond Universal (6ml), 1 Bottle Porcelain Primer (3ml), 1 Syringe 4% Porcelain Etchant (5g), 1 Syringe Select HV Etch w/BAC (5g), Accessories, Instructions</t>
  </si>
  <si>
    <t>1 syringe (4.5g)</t>
  </si>
  <si>
    <t>1 Dual-Syringe (8g)</t>
  </si>
  <si>
    <t>Restorative Material Adjuncts  〉Liners</t>
  </si>
  <si>
    <t>Restorative Material Adjuncts  〉Chlorhexidine</t>
  </si>
  <si>
    <t>Disposables  〉Mixing Tips</t>
  </si>
  <si>
    <t>Composites / Resins  〉Nano-Hybrid Composite</t>
  </si>
  <si>
    <t>Composites / Resins  〉Universal Composites</t>
  </si>
  <si>
    <t>Composites / Resins  〉Hybrid Composite</t>
  </si>
  <si>
    <t>Composites / Resins  〉Flowable Composite</t>
  </si>
  <si>
    <t>Composites / Resins  〉Composite Glaze</t>
  </si>
  <si>
    <r>
      <t>Composites / Resins</t>
    </r>
    <r>
      <rPr>
        <sz val="11"/>
        <color rgb="FF3E3E3E"/>
        <rFont val="Calibri"/>
        <family val="2"/>
        <scheme val="minor"/>
      </rPr>
      <t>  〉Flowable Composite</t>
    </r>
  </si>
  <si>
    <t>Cements  〉Permanent Cements</t>
  </si>
  <si>
    <t>Etch and Bond Products  〉Primers</t>
  </si>
  <si>
    <t>Etch and Bond Products  〉Etch  〉Hydrofluoric Acid</t>
  </si>
  <si>
    <t>Etch and Bond Products  〉Silane</t>
  </si>
  <si>
    <t>Endodontics  〉Medicaments </t>
  </si>
  <si>
    <t>Crown and Bridge  〉Core Materials</t>
  </si>
  <si>
    <r>
      <t xml:space="preserve">Lab Items  </t>
    </r>
    <r>
      <rPr>
        <sz val="11"/>
        <color theme="1"/>
        <rFont val="MS Gothic"/>
        <family val="3"/>
      </rPr>
      <t>〉</t>
    </r>
    <r>
      <rPr>
        <sz val="11"/>
        <color theme="1"/>
        <rFont val="Calibri"/>
        <family val="2"/>
        <scheme val="minor"/>
      </rPr>
      <t>Lab Composites</t>
    </r>
  </si>
  <si>
    <t>TheraBase is a dual-cured, calcium and fluoride releasing, self-adhesive base/liner.</t>
  </si>
  <si>
    <t>Designed for use with all BISCO dual-syringe products.</t>
  </si>
  <si>
    <t>1 Bottle Z-Prime Plus (2ml), Technique Card, Instructions</t>
  </si>
  <si>
    <t> 30 Day Unconditional Money Back Guarantee</t>
  </si>
  <si>
    <t>1 to 3</t>
  </si>
  <si>
    <t>BISCO's disposable applicators are ideal for use with BISCO adhesives.</t>
  </si>
  <si>
    <t>BISCO's disposable applicators are ideal for use with BISCO adhesives. The endo applicator is used when applying adhesive to the prepared canal prior to post cementation.</t>
  </si>
  <si>
    <t>30 ct. Dual-Syringe Mixing and Intraoral Tips for TheraCem®, Duo-Link Universal™, eCEMENT® D/C Cement, BisCem®, Core-Flo™ DC Lite and Bisfil™ 2B</t>
  </si>
  <si>
    <t>30ct. Dual-Syringe Mixing and Intraoral Tips for TheraCem®, Duo-Link Universal™, eCEMENT® D/C Cement, BisCem®, and Core-Flo™ DC Lite</t>
  </si>
  <si>
    <t>125 ct. Light Blue Phosphoric Etchant Syringe Tips (25 Gauge) used with Uni-Etch® and Etch-37™</t>
  </si>
  <si>
    <t>25 ct. Black Porcelain Etchant Plastic Tips</t>
  </si>
  <si>
    <t>50 ct. Black Disposable Tips (19 Gauge) used with Aeliteflo™</t>
  </si>
  <si>
    <t>50 ct. Black Disposable Syringe Tips (22 Gauge) used with TheraCal LC®.</t>
  </si>
  <si>
    <t>50 ct. Blue Disposable Syringe Tips (22 Gauge) used with Aeliteflo™ LV and Select HV® Etch 5g syringe.</t>
  </si>
  <si>
    <t>For use with Unit-Dose Tips</t>
  </si>
  <si>
    <t>Unit-Dose Syringe</t>
  </si>
  <si>
    <t>Uni-Etch is a 32% semi-gel phosphoric acid etchant available with Benzalkonium Chloride (BAC) and designed for etching tooth structure prior to bonding.</t>
  </si>
  <si>
    <t>https://www.bisco.com/assets/1/15/DimRegular/Porcelain_Bonding_Resin_-_Alternate_Image_21.jpg</t>
  </si>
  <si>
    <t>https://www.bisco.com/assets/1/7/DimRegular/Biscos_Dual-Syringe_Dispenser.jpg</t>
  </si>
  <si>
    <t>https://www.bisco.com/assets/1/15/DimRegular/X-80250P(OrangeBrush).jpg</t>
  </si>
  <si>
    <t>https://www.bisco.com/assets/1/15/DimRegular/X-80243R(WhiteBrush).jpg</t>
  </si>
  <si>
    <t>https://www.bisco.com/assets/1/15/DimRegular/X-80247R(BlueBrush).jpg</t>
  </si>
  <si>
    <t>https://www.bisco.com/assets/1/7/DimRegular/X-81252P-_Dual-Syringe_Mixing_Tips.jpg</t>
  </si>
  <si>
    <t>https://www.bisco.com/assets/1/7/DimRegular/X-81257P-Dual_Syringe_Mixing_and_Intraoral_Tips.jpg</t>
  </si>
  <si>
    <t>https://www.bisco.com/assets/1/7/DimRegular/X-81267P-_-_Dual_Syring_Mixing_Tip_and_Root_Canal_Tip.jpg</t>
  </si>
  <si>
    <t>https://www.bisco.com/assets/1/7/DimRegular/X-80616N_-_Aelitflo_Tips.jpg</t>
  </si>
  <si>
    <t>https://www.bisco.com/assets/1/7/DimRegular/X-80602N_-_Porcelain_Etchant_Tips.jpg</t>
  </si>
  <si>
    <t>https://www.bisco.com/assets/1/7/DimRegular/X-80611N_-_Etchant_Tips.jpg</t>
  </si>
  <si>
    <t>https://www.bisco.com/assets/1/15/DimRegular/X-80608N.jpg</t>
  </si>
  <si>
    <t>https://www.bisco.com/assets/1/7/DimRegular/X-80621N_-_Black_Disposable_Syringe_Tips.jpg</t>
  </si>
  <si>
    <t>https://www.bisco.com/assets/1/15/DimRegular/Unit_Dose_Dispenser.jpg</t>
  </si>
  <si>
    <t>https://www.bisco.com/assets/1/7/DimRegular/X-81270P_-_Auto-_Mix_Cannula_Tips.jpg</t>
  </si>
  <si>
    <t>https://www.bisco.com/assets/1/15/DimLarge/TheraCal_LC_Cap_Flat.jpg</t>
  </si>
  <si>
    <t>https://www.bisco.com/assets/1/15/DimLarge/500x500ABU_StandardKit1.jpg</t>
  </si>
  <si>
    <t>https://www.bisco.com/assets/1/7/DimLarge/ABU.jpg</t>
  </si>
  <si>
    <t>https://www.bisco.com/assets/1/15/DimLarge/AllBond-Universal---Unit-Dose1.jpg</t>
  </si>
  <si>
    <t>https://www.bisco.com/assets/1/7/DimLarge/Universal_Primer.jpg</t>
  </si>
  <si>
    <t>https://www.bisco.com/assets/1/15/DimLarge/AB3.jpg</t>
  </si>
  <si>
    <t>https://www.bisco.com/assets/1/15/DimLarge/AB2Fam.jpg</t>
  </si>
  <si>
    <t>https://www.bisco.com/assets/1/7/DimLarge/AB2.jpg</t>
  </si>
  <si>
    <t>https://www.bisco.com/assets/1/15/DimLarge/AB2A.jpg</t>
  </si>
  <si>
    <t>https://www.bisco.com/assets/1/15/DimLarge/AB2B.jpg</t>
  </si>
  <si>
    <t>https://www.bisco.com/assets/1/15/DimLarge/All-Bond-2-DE-Resin---Alternate-Image-1.jpg</t>
  </si>
  <si>
    <t>https://www.bisco.com/assets/1/7/DimLarge/One_Step.jpg</t>
  </si>
  <si>
    <t>https://www.bisco.com/assets/1/7/DimLarge/One_Step_Plus.jpg</t>
  </si>
  <si>
    <t>https://www.bisco.com/assets/1/7/DimLarge/CavityCleanser.jpg</t>
  </si>
  <si>
    <t>https://www.bisco.com/assets/1/15/DimLarge/Select-HV-Etch-Kit----Alterate-Image-3.jpg</t>
  </si>
  <si>
    <t>https://www.bisco.com/assets/1/15/DimLarge/Select-HV-Etch-with-BAC-5g-syringe---Alterate-Image-1.jpg</t>
  </si>
  <si>
    <t>https://www.bisco.com/assets/1/15/DimLarge/Select-HV-Etch-40ml-with-BAC----Alterate-Image-2.jpg</t>
  </si>
  <si>
    <t>https://www.bisco.com/assets/1/15/DimLarge/UniEtch_Family.jpg</t>
  </si>
  <si>
    <t>https://www.bisco.com/assets/1/15/DimLarge/Uni-Etch-Bottle---Alternate-Imaege-1.jpg</t>
  </si>
  <si>
    <t>https://www.bisco.com/assets/1/15/DimLarge/Etch37_Family.jpg</t>
  </si>
  <si>
    <t>https://www.bisco.com/assets/1/15/DimLarge/Etch-37-Bottle---Alternate-Image-1.jpg</t>
  </si>
  <si>
    <t>https://www.bisco.com/assets/1/15/DimLarge/Aelite_Aesthetic_Enamel1.jpg</t>
  </si>
  <si>
    <t>https://www.bisco.com/assets/1/15/DimLarge/Aelite_All-Purpose_Body.jpg</t>
  </si>
  <si>
    <t>https://www.bisco.com/assets/1/15/DimLarge/Aelite_LS_Posterior.jpg</t>
  </si>
  <si>
    <t>https://www.bisco.com/assets/1/15/DimLarge/AeliteFlo_A2_Cap_Flat.jpg</t>
  </si>
  <si>
    <t>https://www.bisco.com/assets/1/15/DimLarge/BisFil2B_Cap_Flat.jpg</t>
  </si>
  <si>
    <t>https://www.bisco.com/assets/1/15/DimLarge/ModelingResin.jpg</t>
  </si>
  <si>
    <t>https://www.bisco.com/assets/1/15/DimLarge/Fortify.jpg</t>
  </si>
  <si>
    <t>https://www.bisco.com/assets/1/15/DimLarge/500x500_TheraCem2.jpg</t>
  </si>
  <si>
    <t>https://www.bisco.com/assets/1/7/DimLarge/BisCem_Flat.jpg</t>
  </si>
  <si>
    <t>https://www.bisco.com/assets/1/15/DimLarge/Choice_2_with_All-Bond_Universal.jpg</t>
  </si>
  <si>
    <t>https://www.bisco.com/assets/1/15/DimLarge/Porcelain_Bonding_Resin_-_Alternate_Image_1.jpg</t>
  </si>
  <si>
    <t>https://www.bisco.com/assets/1/7/DimLarge/Choice2_flat.jpg</t>
  </si>
  <si>
    <t>https://www.bisco.com/assets/1/15/DimLarge/Duo-Link_Universal_ABU_Kit.jpg</t>
  </si>
  <si>
    <t>https://www.bisco.com/assets/1/15/DimLarge/DuoLinkUniversal_Box_Syringe.jpg</t>
  </si>
  <si>
    <t>https://www.bisco.com/assets/1/15/DimLarge/Z-PrimePlus2ml_Box_Bottle.jpg</t>
  </si>
  <si>
    <t>https://www.bisco.com/assets/1/15/DimLarge/ZirClean_Box_Syringe.jpg</t>
  </si>
  <si>
    <t>https://www.bisco.com/assets/1/15/DimLarge/Intraoral-Repair-Kit.jpg</t>
  </si>
  <si>
    <t>https://www.bisco.com/assets/1/15/DimLarge/Porcelain-Etchants.jpg</t>
  </si>
  <si>
    <t>https://www.bisco.com/assets/1/15/DimLarge/PorcelainPrimer.jpg</t>
  </si>
  <si>
    <t>https://www.bisco.com/assets/1/15/DimLarge/Bis-Silane_-_Alternate_Image.jpg</t>
  </si>
  <si>
    <t>https://www.bisco.com/assets/1/15/DimLarge/500x500_TheraCalLC.jpg</t>
  </si>
  <si>
    <t>https://www.bisco.com/assets/1/15/DimLarge/500x500_TheraCalPT2.jpg</t>
  </si>
  <si>
    <t>https://www.bisco.com/assets/1/15/DimLarge/500x500_TheraBase.jpg</t>
  </si>
  <si>
    <t>https://www.bisco.com/assets/1/15/DimLarge/Core-Flo-DC_Lite_Kit.jpg</t>
  </si>
  <si>
    <t>https://www.bisco.com/assets/1/15/DimLarge/Core-Flo-DC-Lite-Opaque-White-500x500px.jpg</t>
  </si>
  <si>
    <t>https://www.bisco.com/assets/1/15/DimLarge/Core-Flo-DC-Lite-Natural-A1-500x500px.jpg</t>
  </si>
  <si>
    <t>https://www.bisco.com/assets/1/15/DimLarge/Core-Flo-DC-Natural-A1-500x500px.jpg</t>
  </si>
  <si>
    <t>https://www.bisco.com/assets/1/15/DimLarge/Core-Flo-DC-Opaque-White-500x500px.jpg</t>
  </si>
  <si>
    <t>https://www.bisco.com/assets/1/15/DimLarge/Light-Core-Alternate-Image.jpg</t>
  </si>
  <si>
    <t>https://www.bisco.com/assets/1/15/DimLarge/eCEMENT-Kit---Main-Image.jpg</t>
  </si>
  <si>
    <t>https://www.bisco.com/assets/1/7/DimLarge/eCement-LC_flat.jpg</t>
  </si>
  <si>
    <t>https://www.bisco.com/assets/1/7/DimLarge/eCement_DC_Syringe_Flat.jpg</t>
  </si>
  <si>
    <t>UOM CODE</t>
  </si>
  <si>
    <t>DISC</t>
  </si>
  <si>
    <t>EA</t>
  </si>
  <si>
    <t xml:space="preserve">Choice 2 Try-In Paste Kit </t>
  </si>
  <si>
    <t>C-39011K</t>
  </si>
  <si>
    <t xml:space="preserve">1 to 3 </t>
  </si>
  <si>
    <t>15% Discount</t>
  </si>
  <si>
    <t>SYNERGY Price</t>
  </si>
  <si>
    <t>2025 Standard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</si>
</sst>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2"/>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2"/>
      <color theme="10"/>
      <name val="Calibri"/>
      <family val="2"/>
      <scheme val="minor"/>
    </font>
    <font>
      <sz val="11"/>
      <color rgb="FF949594"/>
      <name val="Calibri"/>
      <family val="2"/>
      <scheme val="minor"/>
    </font>
    <font>
      <sz val="11"/>
      <name val="Calibri"/>
      <family val="2"/>
      <scheme val="minor"/>
    </font>
    <font>
      <u/>
      <sz val="11"/>
      <name val="Calibri"/>
      <family val="2"/>
      <scheme val="minor"/>
    </font>
    <font>
      <sz val="11"/>
      <color rgb="FF3E3E3E"/>
      <name val="Calibri"/>
      <family val="2"/>
      <scheme val="minor"/>
    </font>
    <font>
      <u/>
      <sz val="11"/>
      <color rgb="FF3E3E3E"/>
      <name val="Calibri"/>
      <family val="2"/>
      <scheme val="minor"/>
    </font>
    <font>
      <sz val="11"/>
      <color theme="1"/>
      <name val="MS Gothic"/>
      <family val="3"/>
    </font>
    <font>
      <sz val="11"/>
      <color rgb="FF000000"/>
      <name val="Calibri"/>
      <family val="2"/>
      <scheme val="minor"/>
    </font>
    <font>
      <sz val="8"/>
      <name val="Calibri"/>
      <family val="2"/>
      <scheme val="minor"/>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1ECF5"/>
        <bgColor rgb="FFE1ECF5"/>
      </patternFill>
    </fill>
    <fill>
      <patternFill patternType="solid">
        <fgColor rgb="FFFFFF00"/>
        <bgColor theme="0"/>
      </patternFill>
    </fill>
    <fill>
      <patternFill patternType="solid">
        <fgColor rgb="FFFFFF00"/>
        <bgColor indexed="64"/>
      </patternFill>
    </fill>
  </fills>
  <borders count="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5" fillId="2" borderId="1" xfId="0" applyFont="1" applyFill="1" applyBorder="1" applyAlignment="1">
      <alignment horizontal="left"/>
    </xf>
    <xf numFmtId="0" fontId="5" fillId="2" borderId="4" xfId="0" applyFont="1" applyFill="1" applyBorder="1"/>
    <xf numFmtId="0" fontId="7" fillId="0" borderId="0" xfId="0" applyFont="1"/>
    <xf numFmtId="0" fontId="8" fillId="0" borderId="0" xfId="0" applyFont="1"/>
    <xf numFmtId="0" fontId="5" fillId="2" borderId="2" xfId="0" applyFont="1" applyFill="1" applyBorder="1"/>
    <xf numFmtId="164" fontId="5" fillId="2" borderId="2" xfId="0" applyNumberFormat="1" applyFont="1" applyFill="1" applyBorder="1"/>
    <xf numFmtId="0" fontId="5" fillId="2" borderId="3" xfId="0" applyFont="1" applyFill="1" applyBorder="1" applyAlignment="1">
      <alignment horizontal="center"/>
    </xf>
    <xf numFmtId="0" fontId="5" fillId="2" borderId="5" xfId="0" applyFont="1" applyFill="1" applyBorder="1" applyAlignment="1">
      <alignment wrapText="1"/>
    </xf>
    <xf numFmtId="0" fontId="5" fillId="2" borderId="5" xfId="0" applyFont="1" applyFill="1" applyBorder="1"/>
    <xf numFmtId="164" fontId="5" fillId="2" borderId="5" xfId="0" applyNumberFormat="1" applyFont="1" applyFill="1" applyBorder="1"/>
    <xf numFmtId="0" fontId="5" fillId="2" borderId="5" xfId="0" applyFont="1" applyFill="1" applyBorder="1" applyAlignment="1">
      <alignment horizontal="left"/>
    </xf>
    <xf numFmtId="0" fontId="5" fillId="2" borderId="6" xfId="0" applyFont="1" applyFill="1" applyBorder="1"/>
    <xf numFmtId="49" fontId="8" fillId="0" borderId="0" xfId="0" applyNumberFormat="1" applyFont="1"/>
    <xf numFmtId="2" fontId="8" fillId="0" borderId="0" xfId="0" applyNumberFormat="1" applyFont="1" applyAlignment="1">
      <alignment horizontal="right"/>
    </xf>
    <xf numFmtId="0" fontId="8" fillId="3" borderId="0" xfId="0" applyFont="1" applyFill="1"/>
    <xf numFmtId="0" fontId="10" fillId="0" borderId="0" xfId="0" applyFont="1"/>
    <xf numFmtId="0" fontId="9" fillId="0" borderId="0" xfId="1" applyFont="1" applyAlignment="1"/>
    <xf numFmtId="0" fontId="4" fillId="0" borderId="0" xfId="0" applyFont="1" applyAlignment="1">
      <alignment vertical="center"/>
    </xf>
    <xf numFmtId="0" fontId="4" fillId="0" borderId="0" xfId="0" applyFont="1"/>
    <xf numFmtId="0" fontId="5" fillId="2" borderId="3" xfId="0" applyFont="1" applyFill="1" applyBorder="1"/>
    <xf numFmtId="0" fontId="5" fillId="0" borderId="0" xfId="0" applyFont="1"/>
    <xf numFmtId="0" fontId="5" fillId="2" borderId="6" xfId="0" applyFont="1" applyFill="1" applyBorder="1" applyAlignment="1">
      <alignment horizontal="left"/>
    </xf>
    <xf numFmtId="164" fontId="4" fillId="0" borderId="0" xfId="0" applyNumberFormat="1" applyFont="1"/>
    <xf numFmtId="0" fontId="4" fillId="0" borderId="7" xfId="0" applyFont="1" applyBorder="1" applyAlignment="1">
      <alignment horizontal="center"/>
    </xf>
    <xf numFmtId="0" fontId="9" fillId="4" borderId="0" xfId="1" applyFont="1" applyFill="1" applyAlignment="1"/>
    <xf numFmtId="0" fontId="8" fillId="0" borderId="0" xfId="0" applyFont="1" applyAlignment="1">
      <alignment wrapText="1"/>
    </xf>
    <xf numFmtId="0" fontId="8" fillId="0" borderId="0" xfId="0" applyFont="1" applyAlignment="1">
      <alignment horizontal="left"/>
    </xf>
    <xf numFmtId="49" fontId="8" fillId="0" borderId="0" xfId="0" applyNumberFormat="1" applyFont="1" applyAlignment="1">
      <alignment wrapText="1"/>
    </xf>
    <xf numFmtId="0" fontId="4" fillId="0" borderId="0" xfId="0" applyFont="1" applyAlignment="1">
      <alignment wrapText="1"/>
    </xf>
    <xf numFmtId="0" fontId="4" fillId="0" borderId="0" xfId="0" applyFont="1" applyAlignment="1">
      <alignment horizontal="center"/>
    </xf>
    <xf numFmtId="0" fontId="3" fillId="0" borderId="0" xfId="0" applyFont="1"/>
    <xf numFmtId="0" fontId="3" fillId="0" borderId="0" xfId="0" applyFont="1" applyAlignment="1">
      <alignment vertical="center"/>
    </xf>
    <xf numFmtId="0" fontId="11" fillId="0" borderId="0" xfId="0" applyFont="1"/>
    <xf numFmtId="0" fontId="13" fillId="0" borderId="0" xfId="0" applyFont="1"/>
    <xf numFmtId="16" fontId="7" fillId="0" borderId="0" xfId="0" applyNumberFormat="1" applyFont="1"/>
    <xf numFmtId="0" fontId="6" fillId="0" borderId="0" xfId="1" applyAlignment="1"/>
    <xf numFmtId="0" fontId="6" fillId="0" borderId="0" xfId="1" applyAlignment="1">
      <alignment vertical="center"/>
    </xf>
    <xf numFmtId="4" fontId="7" fillId="0" borderId="0" xfId="0" applyNumberFormat="1" applyFont="1"/>
    <xf numFmtId="0" fontId="2" fillId="0" borderId="0" xfId="0" applyFont="1"/>
    <xf numFmtId="164" fontId="5" fillId="5" borderId="2" xfId="0" applyNumberFormat="1" applyFont="1" applyFill="1" applyBorder="1"/>
    <xf numFmtId="0" fontId="5" fillId="5" borderId="5" xfId="0" applyFont="1" applyFill="1" applyBorder="1"/>
    <xf numFmtId="4" fontId="7" fillId="6" borderId="0" xfId="0" applyNumberFormat="1" applyFont="1" applyFill="1"/>
    <xf numFmtId="164" fontId="4" fillId="6" borderId="0" xfId="0" applyNumberFormat="1" applyFont="1" applyFill="1"/>
    <xf numFmtId="0" fontId="4" fillId="6" borderId="0" xfId="0" applyFont="1" applyFill="1"/>
  </cellXfs>
  <cellStyles count="2">
    <cellStyle name="Hyperlink" xfId="1" builtinId="8"/>
    <cellStyle name="Normal" xfId="0" builtinId="0"/>
  </cellStyles>
  <dxfs count="12">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isco.com/assets/1/7/DimRegular/X-80611N_-_Etchant_Tips.jpg" TargetMode="External"/><Relationship Id="rId2" Type="http://schemas.openxmlformats.org/officeDocument/2006/relationships/hyperlink" Target="https://www.bisco.com/assets/1/7/DimRegular/X-81270P_-_Auto-_Mix_Cannula_Tips.jpg" TargetMode="External"/><Relationship Id="rId1" Type="http://schemas.openxmlformats.org/officeDocument/2006/relationships/hyperlink" Target="https://www.bisco.com/assets/1/15/DimLarge/TheraCal_LC_Cap_Flat.jp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51"/>
  <sheetViews>
    <sheetView tabSelected="1" workbookViewId="0">
      <pane ySplit="2" topLeftCell="A3" activePane="bottomLeft" state="frozen"/>
      <selection pane="bottomLeft"/>
    </sheetView>
  </sheetViews>
  <sheetFormatPr defaultColWidth="11.25" defaultRowHeight="15" customHeight="1" x14ac:dyDescent="0.25"/>
  <cols>
    <col min="1" max="1" width="63.375" style="19" bestFit="1" customWidth="1"/>
    <col min="2" max="2" width="255.75" style="19" hidden="1" customWidth="1"/>
    <col min="3" max="3" width="11.25" style="19" hidden="1" customWidth="1"/>
    <col min="4" max="4" width="12.625" style="19" bestFit="1" customWidth="1"/>
    <col min="5" max="5" width="39.875" style="19" hidden="1" customWidth="1"/>
    <col min="6" max="6" width="4.5" style="19" hidden="1" customWidth="1"/>
    <col min="7" max="7" width="16" style="19" bestFit="1" customWidth="1"/>
    <col min="8" max="8" width="13.375" style="19" hidden="1" customWidth="1"/>
    <col min="9" max="9" width="13.375" style="44" customWidth="1"/>
    <col min="10" max="10" width="18.875" style="19" customWidth="1"/>
    <col min="11" max="11" width="59.5" style="19" customWidth="1"/>
    <col min="12" max="12" width="89.875" style="19" customWidth="1"/>
    <col min="13" max="13" width="14.875" style="19" customWidth="1"/>
    <col min="14" max="14" width="11.875" style="19" customWidth="1"/>
    <col min="15" max="15" width="26.25" style="19" customWidth="1"/>
    <col min="16" max="16" width="12.875" style="19" customWidth="1"/>
    <col min="17" max="17" width="13.875" style="19" customWidth="1"/>
    <col min="18" max="18" width="11.875" style="19" customWidth="1"/>
    <col min="19" max="38" width="11" style="19" customWidth="1"/>
    <col min="39" max="16384" width="11.25" style="19"/>
  </cols>
  <sheetData>
    <row r="1" spans="1:38" x14ac:dyDescent="0.25">
      <c r="A1" s="1" t="s">
        <v>0</v>
      </c>
      <c r="B1" s="5"/>
      <c r="D1" s="5"/>
      <c r="E1" s="5"/>
      <c r="F1" s="5"/>
      <c r="G1" s="6"/>
      <c r="H1" s="6"/>
      <c r="I1" s="40"/>
      <c r="J1" s="6"/>
      <c r="K1" s="5"/>
      <c r="L1" s="7"/>
      <c r="M1" s="1" t="s">
        <v>1</v>
      </c>
      <c r="N1" s="5"/>
      <c r="O1" s="5"/>
      <c r="P1" s="5"/>
      <c r="Q1" s="5"/>
      <c r="R1" s="20"/>
      <c r="S1" s="21"/>
      <c r="T1" s="21"/>
      <c r="U1" s="21"/>
      <c r="V1" s="21"/>
      <c r="W1" s="21"/>
      <c r="X1" s="21"/>
      <c r="Y1" s="21"/>
      <c r="Z1" s="21"/>
      <c r="AA1" s="21"/>
      <c r="AB1" s="21"/>
      <c r="AC1" s="21"/>
      <c r="AD1" s="21"/>
      <c r="AE1" s="21"/>
      <c r="AF1" s="21"/>
      <c r="AG1" s="21"/>
      <c r="AH1" s="21"/>
      <c r="AI1" s="21"/>
      <c r="AJ1" s="21"/>
      <c r="AK1" s="21"/>
      <c r="AL1" s="21"/>
    </row>
    <row r="2" spans="1:38" ht="15.75" thickBot="1" x14ac:dyDescent="0.3">
      <c r="A2" s="2" t="s">
        <v>2</v>
      </c>
      <c r="B2" s="8" t="s">
        <v>3</v>
      </c>
      <c r="C2" s="9" t="s">
        <v>4</v>
      </c>
      <c r="D2" s="9" t="s">
        <v>5</v>
      </c>
      <c r="E2" s="9" t="s">
        <v>6</v>
      </c>
      <c r="F2" s="9" t="s">
        <v>512</v>
      </c>
      <c r="G2" s="9" t="s">
        <v>519</v>
      </c>
      <c r="H2" s="9" t="s">
        <v>517</v>
      </c>
      <c r="I2" s="41" t="s">
        <v>518</v>
      </c>
      <c r="J2" s="10" t="s">
        <v>511</v>
      </c>
      <c r="K2" s="11" t="s">
        <v>7</v>
      </c>
      <c r="L2" s="12" t="s">
        <v>8</v>
      </c>
      <c r="M2" s="2" t="s">
        <v>9</v>
      </c>
      <c r="N2" s="9" t="s">
        <v>10</v>
      </c>
      <c r="O2" s="9" t="s">
        <v>11</v>
      </c>
      <c r="P2" s="9" t="s">
        <v>12</v>
      </c>
      <c r="Q2" s="9" t="s">
        <v>13</v>
      </c>
      <c r="R2" s="22" t="s">
        <v>14</v>
      </c>
      <c r="S2" s="21"/>
      <c r="T2" s="21"/>
      <c r="U2" s="21"/>
      <c r="V2" s="21"/>
      <c r="W2" s="21"/>
      <c r="X2" s="21"/>
      <c r="Y2" s="21"/>
      <c r="Z2" s="21"/>
      <c r="AA2" s="21"/>
      <c r="AB2" s="21"/>
      <c r="AC2" s="21"/>
      <c r="AD2" s="21"/>
      <c r="AE2" s="21"/>
      <c r="AF2" s="21"/>
      <c r="AG2" s="21"/>
      <c r="AH2" s="21"/>
      <c r="AI2" s="21"/>
      <c r="AJ2" s="21"/>
      <c r="AK2" s="21"/>
      <c r="AL2" s="21"/>
    </row>
    <row r="3" spans="1:38" ht="15.75" x14ac:dyDescent="0.25">
      <c r="A3" s="4" t="s">
        <v>16</v>
      </c>
      <c r="B3" s="4" t="s">
        <v>17</v>
      </c>
      <c r="C3" s="4" t="s">
        <v>18</v>
      </c>
      <c r="D3" s="13" t="s">
        <v>19</v>
      </c>
      <c r="E3" s="18" t="s">
        <v>410</v>
      </c>
      <c r="F3" s="18">
        <v>0.82</v>
      </c>
      <c r="G3" s="38">
        <v>57</v>
      </c>
      <c r="H3" s="38">
        <v>0.85</v>
      </c>
      <c r="I3" s="42">
        <f>G3*H3</f>
        <v>48.449999999999996</v>
      </c>
      <c r="J3" s="14" t="s">
        <v>513</v>
      </c>
      <c r="K3" s="4" t="s">
        <v>20</v>
      </c>
      <c r="L3" s="37" t="s">
        <v>458</v>
      </c>
      <c r="M3" s="13" t="s">
        <v>19</v>
      </c>
      <c r="N3" s="3">
        <v>20</v>
      </c>
      <c r="O3" s="35" t="s">
        <v>430</v>
      </c>
      <c r="P3" s="31" t="s">
        <v>15</v>
      </c>
      <c r="Q3" s="3" t="s">
        <v>15</v>
      </c>
      <c r="R3" s="3" t="s">
        <v>429</v>
      </c>
    </row>
    <row r="4" spans="1:38" x14ac:dyDescent="0.25">
      <c r="A4" s="4" t="s">
        <v>21</v>
      </c>
      <c r="B4" s="15" t="s">
        <v>22</v>
      </c>
      <c r="C4" s="4" t="s">
        <v>18</v>
      </c>
      <c r="D4" s="13" t="s">
        <v>23</v>
      </c>
      <c r="E4" s="16" t="s">
        <v>28</v>
      </c>
      <c r="F4" s="18">
        <v>0.82</v>
      </c>
      <c r="G4" s="38">
        <v>203</v>
      </c>
      <c r="H4" s="38">
        <v>0.85</v>
      </c>
      <c r="I4" s="42">
        <f t="shared" ref="I4:I67" si="0">G4*H4</f>
        <v>172.54999999999998</v>
      </c>
      <c r="J4" s="14" t="s">
        <v>513</v>
      </c>
      <c r="K4" s="4" t="s">
        <v>29</v>
      </c>
      <c r="L4" s="17" t="s">
        <v>459</v>
      </c>
      <c r="M4" s="13" t="s">
        <v>23</v>
      </c>
      <c r="N4" s="3">
        <v>20</v>
      </c>
      <c r="O4" s="35" t="s">
        <v>430</v>
      </c>
      <c r="P4" s="31" t="s">
        <v>15</v>
      </c>
      <c r="Q4" s="3" t="s">
        <v>15</v>
      </c>
      <c r="R4" s="3" t="s">
        <v>429</v>
      </c>
    </row>
    <row r="5" spans="1:38" x14ac:dyDescent="0.25">
      <c r="A5" s="4" t="s">
        <v>24</v>
      </c>
      <c r="B5" s="15" t="s">
        <v>22</v>
      </c>
      <c r="C5" s="4" t="s">
        <v>18</v>
      </c>
      <c r="D5" s="13" t="s">
        <v>25</v>
      </c>
      <c r="E5" s="16" t="s">
        <v>28</v>
      </c>
      <c r="F5" s="18">
        <v>0.82</v>
      </c>
      <c r="G5" s="38">
        <v>173</v>
      </c>
      <c r="H5" s="38">
        <v>0.85</v>
      </c>
      <c r="I5" s="42">
        <f t="shared" si="0"/>
        <v>147.04999999999998</v>
      </c>
      <c r="J5" s="14" t="s">
        <v>513</v>
      </c>
      <c r="K5" s="4" t="s">
        <v>30</v>
      </c>
      <c r="L5" s="17" t="s">
        <v>460</v>
      </c>
      <c r="M5" s="13" t="s">
        <v>25</v>
      </c>
      <c r="N5" s="3">
        <v>20</v>
      </c>
      <c r="O5" s="35" t="s">
        <v>430</v>
      </c>
      <c r="P5" s="31" t="s">
        <v>15</v>
      </c>
      <c r="Q5" s="3" t="s">
        <v>15</v>
      </c>
      <c r="R5" s="3" t="s">
        <v>429</v>
      </c>
    </row>
    <row r="6" spans="1:38" x14ac:dyDescent="0.25">
      <c r="A6" s="4" t="s">
        <v>26</v>
      </c>
      <c r="B6" s="15" t="s">
        <v>22</v>
      </c>
      <c r="C6" s="4" t="s">
        <v>18</v>
      </c>
      <c r="D6" s="13" t="s">
        <v>27</v>
      </c>
      <c r="E6" s="16" t="s">
        <v>28</v>
      </c>
      <c r="F6" s="18">
        <v>0.82</v>
      </c>
      <c r="G6" s="38">
        <v>354</v>
      </c>
      <c r="H6" s="38">
        <v>0.85</v>
      </c>
      <c r="I6" s="42">
        <f t="shared" si="0"/>
        <v>300.89999999999998</v>
      </c>
      <c r="J6" s="14" t="s">
        <v>513</v>
      </c>
      <c r="K6" s="4" t="s">
        <v>31</v>
      </c>
      <c r="L6" s="17" t="s">
        <v>461</v>
      </c>
      <c r="M6" s="13" t="s">
        <v>27</v>
      </c>
      <c r="N6" s="3">
        <v>20</v>
      </c>
      <c r="O6" s="35" t="s">
        <v>430</v>
      </c>
      <c r="P6" s="31" t="s">
        <v>15</v>
      </c>
      <c r="Q6" s="3" t="s">
        <v>15</v>
      </c>
      <c r="R6" s="3" t="s">
        <v>429</v>
      </c>
    </row>
    <row r="7" spans="1:38" x14ac:dyDescent="0.25">
      <c r="A7" s="4" t="s">
        <v>32</v>
      </c>
      <c r="B7" s="15" t="s">
        <v>33</v>
      </c>
      <c r="C7" s="4" t="s">
        <v>18</v>
      </c>
      <c r="D7" s="13" t="s">
        <v>34</v>
      </c>
      <c r="E7" s="16" t="s">
        <v>28</v>
      </c>
      <c r="F7" s="18">
        <v>0.82</v>
      </c>
      <c r="G7" s="38">
        <v>176</v>
      </c>
      <c r="H7" s="38">
        <v>0.85</v>
      </c>
      <c r="I7" s="42">
        <f t="shared" si="0"/>
        <v>149.6</v>
      </c>
      <c r="J7" s="14" t="s">
        <v>513</v>
      </c>
      <c r="K7" s="4" t="s">
        <v>51</v>
      </c>
      <c r="L7" s="17" t="s">
        <v>462</v>
      </c>
      <c r="M7" s="13" t="s">
        <v>34</v>
      </c>
      <c r="N7" s="3">
        <v>20</v>
      </c>
      <c r="O7" s="35" t="s">
        <v>430</v>
      </c>
      <c r="P7" s="31" t="s">
        <v>15</v>
      </c>
      <c r="Q7" s="3" t="s">
        <v>15</v>
      </c>
      <c r="R7" s="3" t="s">
        <v>429</v>
      </c>
    </row>
    <row r="8" spans="1:38" x14ac:dyDescent="0.25">
      <c r="A8" s="4" t="s">
        <v>35</v>
      </c>
      <c r="B8" s="15" t="s">
        <v>36</v>
      </c>
      <c r="C8" s="4" t="s">
        <v>18</v>
      </c>
      <c r="D8" s="13" t="s">
        <v>37</v>
      </c>
      <c r="E8" s="16" t="s">
        <v>28</v>
      </c>
      <c r="F8" s="18">
        <v>0.82</v>
      </c>
      <c r="G8" s="38">
        <v>308</v>
      </c>
      <c r="H8" s="38">
        <v>0.85</v>
      </c>
      <c r="I8" s="42">
        <f t="shared" si="0"/>
        <v>261.8</v>
      </c>
      <c r="J8" s="14" t="s">
        <v>513</v>
      </c>
      <c r="K8" s="4" t="s">
        <v>52</v>
      </c>
      <c r="L8" s="17" t="s">
        <v>463</v>
      </c>
      <c r="M8" s="13" t="s">
        <v>37</v>
      </c>
      <c r="N8" s="3">
        <v>20</v>
      </c>
      <c r="O8" s="35" t="s">
        <v>430</v>
      </c>
      <c r="P8" s="31" t="s">
        <v>15</v>
      </c>
      <c r="Q8" s="3" t="s">
        <v>15</v>
      </c>
      <c r="R8" s="3" t="s">
        <v>429</v>
      </c>
    </row>
    <row r="9" spans="1:38" x14ac:dyDescent="0.25">
      <c r="A9" s="4" t="s">
        <v>38</v>
      </c>
      <c r="B9" s="15" t="s">
        <v>36</v>
      </c>
      <c r="C9" s="4" t="s">
        <v>18</v>
      </c>
      <c r="D9" s="13" t="s">
        <v>39</v>
      </c>
      <c r="E9" s="16" t="s">
        <v>28</v>
      </c>
      <c r="F9" s="18">
        <v>0.82</v>
      </c>
      <c r="G9" s="38">
        <v>242</v>
      </c>
      <c r="H9" s="38">
        <v>0.85</v>
      </c>
      <c r="I9" s="42">
        <f t="shared" si="0"/>
        <v>205.7</v>
      </c>
      <c r="J9" s="14" t="s">
        <v>513</v>
      </c>
      <c r="K9" s="4" t="s">
        <v>53</v>
      </c>
      <c r="L9" s="4" t="s">
        <v>463</v>
      </c>
      <c r="M9" s="13" t="s">
        <v>39</v>
      </c>
      <c r="N9" s="3">
        <v>20</v>
      </c>
      <c r="O9" s="35" t="s">
        <v>430</v>
      </c>
      <c r="P9" s="31" t="s">
        <v>15</v>
      </c>
      <c r="Q9" s="3" t="s">
        <v>15</v>
      </c>
      <c r="R9" s="3" t="s">
        <v>429</v>
      </c>
    </row>
    <row r="10" spans="1:38" x14ac:dyDescent="0.25">
      <c r="A10" s="4" t="s">
        <v>40</v>
      </c>
      <c r="B10" s="4" t="s">
        <v>41</v>
      </c>
      <c r="C10" s="4" t="s">
        <v>18</v>
      </c>
      <c r="D10" s="13" t="s">
        <v>42</v>
      </c>
      <c r="E10" s="16" t="s">
        <v>28</v>
      </c>
      <c r="F10" s="18">
        <v>0.82</v>
      </c>
      <c r="G10" s="38">
        <v>307</v>
      </c>
      <c r="H10" s="38">
        <v>0.85</v>
      </c>
      <c r="I10" s="42">
        <f t="shared" si="0"/>
        <v>260.95</v>
      </c>
      <c r="J10" s="14" t="s">
        <v>513</v>
      </c>
      <c r="K10" s="4" t="s">
        <v>54</v>
      </c>
      <c r="L10" s="4" t="s">
        <v>464</v>
      </c>
      <c r="M10" s="13" t="s">
        <v>42</v>
      </c>
      <c r="N10" s="3">
        <v>20</v>
      </c>
      <c r="O10" s="35" t="s">
        <v>430</v>
      </c>
      <c r="P10" s="31" t="s">
        <v>15</v>
      </c>
      <c r="Q10" s="3" t="s">
        <v>15</v>
      </c>
      <c r="R10" s="3" t="s">
        <v>429</v>
      </c>
    </row>
    <row r="11" spans="1:38" x14ac:dyDescent="0.25">
      <c r="A11" s="4" t="s">
        <v>43</v>
      </c>
      <c r="B11" s="4" t="s">
        <v>41</v>
      </c>
      <c r="C11" s="4" t="s">
        <v>18</v>
      </c>
      <c r="D11" s="13" t="s">
        <v>44</v>
      </c>
      <c r="E11" s="16" t="s">
        <v>28</v>
      </c>
      <c r="F11" s="18">
        <v>0.82</v>
      </c>
      <c r="G11" s="38">
        <v>211</v>
      </c>
      <c r="H11" s="38">
        <v>0.85</v>
      </c>
      <c r="I11" s="42">
        <f t="shared" si="0"/>
        <v>179.35</v>
      </c>
      <c r="J11" s="14" t="s">
        <v>513</v>
      </c>
      <c r="K11" s="4" t="s">
        <v>55</v>
      </c>
      <c r="L11" s="4" t="s">
        <v>465</v>
      </c>
      <c r="M11" s="13" t="s">
        <v>44</v>
      </c>
      <c r="N11" s="3">
        <v>20</v>
      </c>
      <c r="O11" s="35" t="s">
        <v>430</v>
      </c>
      <c r="P11" s="31" t="s">
        <v>15</v>
      </c>
      <c r="Q11" s="3" t="s">
        <v>15</v>
      </c>
      <c r="R11" s="3" t="s">
        <v>429</v>
      </c>
    </row>
    <row r="12" spans="1:38" x14ac:dyDescent="0.25">
      <c r="A12" s="4" t="s">
        <v>45</v>
      </c>
      <c r="B12" s="4" t="s">
        <v>41</v>
      </c>
      <c r="C12" s="4" t="s">
        <v>18</v>
      </c>
      <c r="D12" s="13" t="s">
        <v>46</v>
      </c>
      <c r="E12" s="16" t="s">
        <v>28</v>
      </c>
      <c r="F12" s="18">
        <v>0.82</v>
      </c>
      <c r="G12" s="38">
        <v>114</v>
      </c>
      <c r="H12" s="38">
        <v>0.85</v>
      </c>
      <c r="I12" s="42">
        <f t="shared" si="0"/>
        <v>96.899999999999991</v>
      </c>
      <c r="J12" s="14" t="s">
        <v>513</v>
      </c>
      <c r="K12" s="4" t="s">
        <v>56</v>
      </c>
      <c r="L12" s="4" t="s">
        <v>466</v>
      </c>
      <c r="M12" s="13" t="s">
        <v>46</v>
      </c>
      <c r="N12" s="3">
        <v>20</v>
      </c>
      <c r="O12" s="35" t="s">
        <v>430</v>
      </c>
      <c r="P12" s="31" t="s">
        <v>15</v>
      </c>
      <c r="Q12" s="3" t="s">
        <v>15</v>
      </c>
      <c r="R12" s="3" t="s">
        <v>429</v>
      </c>
    </row>
    <row r="13" spans="1:38" x14ac:dyDescent="0.25">
      <c r="A13" s="4" t="s">
        <v>47</v>
      </c>
      <c r="B13" s="4" t="s">
        <v>41</v>
      </c>
      <c r="C13" s="4" t="s">
        <v>18</v>
      </c>
      <c r="D13" s="13" t="s">
        <v>48</v>
      </c>
      <c r="E13" s="16" t="s">
        <v>28</v>
      </c>
      <c r="F13" s="18">
        <v>0.82</v>
      </c>
      <c r="G13" s="38">
        <v>114</v>
      </c>
      <c r="H13" s="38">
        <v>0.85</v>
      </c>
      <c r="I13" s="42">
        <f t="shared" si="0"/>
        <v>96.899999999999991</v>
      </c>
      <c r="J13" s="14" t="s">
        <v>513</v>
      </c>
      <c r="K13" s="4" t="s">
        <v>57</v>
      </c>
      <c r="L13" s="4" t="s">
        <v>467</v>
      </c>
      <c r="M13" s="13" t="s">
        <v>48</v>
      </c>
      <c r="N13" s="3">
        <v>20</v>
      </c>
      <c r="O13" s="35" t="s">
        <v>430</v>
      </c>
      <c r="P13" s="31" t="s">
        <v>15</v>
      </c>
      <c r="Q13" s="3" t="s">
        <v>15</v>
      </c>
      <c r="R13" s="3" t="s">
        <v>429</v>
      </c>
    </row>
    <row r="14" spans="1:38" x14ac:dyDescent="0.25">
      <c r="A14" s="4" t="s">
        <v>49</v>
      </c>
      <c r="B14" s="4" t="s">
        <v>41</v>
      </c>
      <c r="C14" s="4" t="s">
        <v>18</v>
      </c>
      <c r="D14" s="13" t="s">
        <v>50</v>
      </c>
      <c r="E14" s="16" t="s">
        <v>28</v>
      </c>
      <c r="F14" s="18">
        <v>0.82</v>
      </c>
      <c r="G14" s="38">
        <v>59</v>
      </c>
      <c r="H14" s="38">
        <v>0.85</v>
      </c>
      <c r="I14" s="42">
        <f t="shared" si="0"/>
        <v>50.15</v>
      </c>
      <c r="J14" s="14" t="s">
        <v>513</v>
      </c>
      <c r="K14" s="4" t="s">
        <v>58</v>
      </c>
      <c r="L14" s="4" t="s">
        <v>468</v>
      </c>
      <c r="M14" s="13" t="s">
        <v>50</v>
      </c>
      <c r="N14" s="3">
        <v>20</v>
      </c>
      <c r="O14" s="35" t="s">
        <v>430</v>
      </c>
      <c r="P14" s="31" t="s">
        <v>15</v>
      </c>
      <c r="Q14" s="3" t="s">
        <v>15</v>
      </c>
      <c r="R14" s="3" t="s">
        <v>429</v>
      </c>
    </row>
    <row r="15" spans="1:38" x14ac:dyDescent="0.25">
      <c r="A15" s="4" t="s">
        <v>59</v>
      </c>
      <c r="B15" s="15" t="s">
        <v>60</v>
      </c>
      <c r="C15" s="4" t="s">
        <v>18</v>
      </c>
      <c r="D15" s="13" t="s">
        <v>61</v>
      </c>
      <c r="E15" s="16" t="s">
        <v>28</v>
      </c>
      <c r="F15" s="18">
        <v>0.82</v>
      </c>
      <c r="G15" s="38">
        <v>182</v>
      </c>
      <c r="H15" s="38">
        <v>0.85</v>
      </c>
      <c r="I15" s="42">
        <f t="shared" si="0"/>
        <v>154.69999999999999</v>
      </c>
      <c r="J15" s="14" t="s">
        <v>513</v>
      </c>
      <c r="K15" s="4" t="s">
        <v>64</v>
      </c>
      <c r="L15" s="4" t="s">
        <v>469</v>
      </c>
      <c r="M15" s="13" t="s">
        <v>61</v>
      </c>
      <c r="N15" s="3">
        <v>20</v>
      </c>
      <c r="O15" s="35" t="s">
        <v>430</v>
      </c>
      <c r="P15" s="31" t="s">
        <v>15</v>
      </c>
      <c r="Q15" s="3" t="s">
        <v>15</v>
      </c>
      <c r="R15" s="3" t="s">
        <v>429</v>
      </c>
    </row>
    <row r="16" spans="1:38" x14ac:dyDescent="0.25">
      <c r="A16" s="4" t="s">
        <v>62</v>
      </c>
      <c r="B16" s="15" t="s">
        <v>60</v>
      </c>
      <c r="C16" s="4" t="s">
        <v>18</v>
      </c>
      <c r="D16" s="13" t="s">
        <v>63</v>
      </c>
      <c r="E16" s="16" t="s">
        <v>28</v>
      </c>
      <c r="F16" s="18">
        <v>0.82</v>
      </c>
      <c r="G16" s="38">
        <v>182</v>
      </c>
      <c r="H16" s="38">
        <v>0.85</v>
      </c>
      <c r="I16" s="42">
        <f t="shared" si="0"/>
        <v>154.69999999999999</v>
      </c>
      <c r="J16" s="14" t="s">
        <v>513</v>
      </c>
      <c r="K16" s="4" t="s">
        <v>65</v>
      </c>
      <c r="L16" s="4" t="s">
        <v>470</v>
      </c>
      <c r="M16" s="13" t="s">
        <v>63</v>
      </c>
      <c r="N16" s="3">
        <v>20</v>
      </c>
      <c r="O16" s="35" t="s">
        <v>430</v>
      </c>
      <c r="P16" s="31" t="s">
        <v>15</v>
      </c>
      <c r="Q16" s="3" t="s">
        <v>15</v>
      </c>
      <c r="R16" s="3" t="s">
        <v>429</v>
      </c>
    </row>
    <row r="17" spans="1:18" x14ac:dyDescent="0.25">
      <c r="A17" s="4" t="s">
        <v>67</v>
      </c>
      <c r="B17" s="15" t="s">
        <v>66</v>
      </c>
      <c r="C17" s="4" t="s">
        <v>18</v>
      </c>
      <c r="D17" s="13" t="s">
        <v>68</v>
      </c>
      <c r="E17" s="18" t="s">
        <v>411</v>
      </c>
      <c r="F17" s="18">
        <v>0.82</v>
      </c>
      <c r="G17" s="38">
        <v>83</v>
      </c>
      <c r="H17" s="38">
        <v>0.85</v>
      </c>
      <c r="I17" s="42">
        <f t="shared" si="0"/>
        <v>70.55</v>
      </c>
      <c r="J17" s="14" t="s">
        <v>513</v>
      </c>
      <c r="K17" s="4" t="s">
        <v>69</v>
      </c>
      <c r="L17" s="17" t="s">
        <v>471</v>
      </c>
      <c r="M17" s="13" t="s">
        <v>68</v>
      </c>
      <c r="N17" s="3">
        <v>20</v>
      </c>
      <c r="O17" s="35" t="s">
        <v>430</v>
      </c>
      <c r="P17" s="31" t="s">
        <v>15</v>
      </c>
      <c r="Q17" s="3" t="s">
        <v>15</v>
      </c>
      <c r="R17" s="3" t="s">
        <v>429</v>
      </c>
    </row>
    <row r="18" spans="1:18" x14ac:dyDescent="0.25">
      <c r="A18" s="4" t="s">
        <v>70</v>
      </c>
      <c r="B18" s="4" t="s">
        <v>71</v>
      </c>
      <c r="C18" s="4" t="s">
        <v>18</v>
      </c>
      <c r="D18" s="13" t="s">
        <v>72</v>
      </c>
      <c r="E18" s="16" t="s">
        <v>97</v>
      </c>
      <c r="F18" s="18">
        <v>0.82</v>
      </c>
      <c r="G18" s="38">
        <v>86</v>
      </c>
      <c r="H18" s="38">
        <v>0.85</v>
      </c>
      <c r="I18" s="42">
        <f t="shared" si="0"/>
        <v>73.099999999999994</v>
      </c>
      <c r="J18" s="14" t="s">
        <v>513</v>
      </c>
      <c r="K18" s="4" t="s">
        <v>98</v>
      </c>
      <c r="L18" s="17" t="s">
        <v>472</v>
      </c>
      <c r="M18" s="13" t="s">
        <v>72</v>
      </c>
      <c r="N18" s="3">
        <v>20</v>
      </c>
      <c r="O18" s="35" t="s">
        <v>430</v>
      </c>
      <c r="P18" s="31" t="s">
        <v>15</v>
      </c>
      <c r="Q18" s="3" t="s">
        <v>15</v>
      </c>
      <c r="R18" s="3" t="s">
        <v>429</v>
      </c>
    </row>
    <row r="19" spans="1:18" x14ac:dyDescent="0.25">
      <c r="A19" s="4" t="s">
        <v>73</v>
      </c>
      <c r="B19" s="4" t="s">
        <v>71</v>
      </c>
      <c r="C19" s="4" t="s">
        <v>18</v>
      </c>
      <c r="D19" s="13" t="s">
        <v>74</v>
      </c>
      <c r="E19" s="16" t="s">
        <v>97</v>
      </c>
      <c r="F19" s="18">
        <v>0.82</v>
      </c>
      <c r="G19" s="38">
        <v>82</v>
      </c>
      <c r="H19" s="38">
        <v>0.85</v>
      </c>
      <c r="I19" s="42">
        <f t="shared" si="0"/>
        <v>69.7</v>
      </c>
      <c r="J19" s="14" t="s">
        <v>513</v>
      </c>
      <c r="K19" s="4" t="s">
        <v>99</v>
      </c>
      <c r="L19" s="4" t="s">
        <v>473</v>
      </c>
      <c r="M19" s="13" t="s">
        <v>74</v>
      </c>
      <c r="N19" s="3">
        <v>20</v>
      </c>
      <c r="O19" s="35" t="s">
        <v>430</v>
      </c>
      <c r="P19" s="31" t="s">
        <v>15</v>
      </c>
      <c r="Q19" s="3" t="s">
        <v>15</v>
      </c>
      <c r="R19" s="3" t="s">
        <v>429</v>
      </c>
    </row>
    <row r="20" spans="1:18" x14ac:dyDescent="0.25">
      <c r="A20" s="4" t="s">
        <v>75</v>
      </c>
      <c r="B20" s="4" t="s">
        <v>71</v>
      </c>
      <c r="C20" s="4" t="s">
        <v>18</v>
      </c>
      <c r="D20" s="13" t="s">
        <v>76</v>
      </c>
      <c r="E20" s="16" t="s">
        <v>97</v>
      </c>
      <c r="F20" s="18">
        <v>0.82</v>
      </c>
      <c r="G20" s="38">
        <v>70</v>
      </c>
      <c r="H20" s="38">
        <v>0.85</v>
      </c>
      <c r="I20" s="42">
        <f t="shared" si="0"/>
        <v>59.5</v>
      </c>
      <c r="J20" s="14" t="s">
        <v>513</v>
      </c>
      <c r="K20" s="4" t="s">
        <v>100</v>
      </c>
      <c r="L20" s="4" t="s">
        <v>474</v>
      </c>
      <c r="M20" s="13" t="s">
        <v>76</v>
      </c>
      <c r="N20" s="3">
        <v>20</v>
      </c>
      <c r="O20" s="35" t="s">
        <v>430</v>
      </c>
      <c r="P20" s="31" t="s">
        <v>15</v>
      </c>
      <c r="Q20" s="3" t="s">
        <v>15</v>
      </c>
      <c r="R20" s="3" t="s">
        <v>429</v>
      </c>
    </row>
    <row r="21" spans="1:18" x14ac:dyDescent="0.25">
      <c r="A21" s="4" t="s">
        <v>77</v>
      </c>
      <c r="B21" s="4" t="s">
        <v>71</v>
      </c>
      <c r="C21" s="4" t="s">
        <v>18</v>
      </c>
      <c r="D21" s="13" t="s">
        <v>78</v>
      </c>
      <c r="E21" s="16" t="s">
        <v>97</v>
      </c>
      <c r="F21" s="18">
        <v>0.82</v>
      </c>
      <c r="G21" s="38">
        <v>38</v>
      </c>
      <c r="H21" s="38">
        <v>0.85</v>
      </c>
      <c r="I21" s="42">
        <f t="shared" si="0"/>
        <v>32.299999999999997</v>
      </c>
      <c r="J21" s="14" t="s">
        <v>513</v>
      </c>
      <c r="K21" s="4" t="s">
        <v>101</v>
      </c>
      <c r="L21" s="4" t="s">
        <v>474</v>
      </c>
      <c r="M21" s="13" t="s">
        <v>78</v>
      </c>
      <c r="N21" s="3">
        <v>20</v>
      </c>
      <c r="O21" s="35" t="s">
        <v>430</v>
      </c>
      <c r="P21" s="31" t="s">
        <v>15</v>
      </c>
      <c r="Q21" s="3" t="s">
        <v>15</v>
      </c>
      <c r="R21" s="3" t="s">
        <v>429</v>
      </c>
    </row>
    <row r="22" spans="1:18" x14ac:dyDescent="0.25">
      <c r="A22" s="4" t="s">
        <v>79</v>
      </c>
      <c r="B22" s="4" t="s">
        <v>442</v>
      </c>
      <c r="C22" s="4" t="s">
        <v>18</v>
      </c>
      <c r="D22" s="13" t="s">
        <v>80</v>
      </c>
      <c r="E22" s="16" t="s">
        <v>97</v>
      </c>
      <c r="F22" s="18">
        <v>0.82</v>
      </c>
      <c r="G22" s="38">
        <v>82</v>
      </c>
      <c r="H22" s="38">
        <v>0.85</v>
      </c>
      <c r="I22" s="42">
        <f t="shared" si="0"/>
        <v>69.7</v>
      </c>
      <c r="J22" s="14" t="s">
        <v>513</v>
      </c>
      <c r="K22" s="4" t="s">
        <v>102</v>
      </c>
      <c r="L22" s="17" t="s">
        <v>475</v>
      </c>
      <c r="M22" s="13" t="s">
        <v>80</v>
      </c>
      <c r="N22" s="3">
        <v>20</v>
      </c>
      <c r="O22" s="35" t="s">
        <v>430</v>
      </c>
      <c r="P22" s="31" t="s">
        <v>15</v>
      </c>
      <c r="Q22" s="3" t="s">
        <v>15</v>
      </c>
      <c r="R22" s="3" t="s">
        <v>429</v>
      </c>
    </row>
    <row r="23" spans="1:18" x14ac:dyDescent="0.25">
      <c r="A23" s="4" t="s">
        <v>81</v>
      </c>
      <c r="B23" s="15" t="s">
        <v>82</v>
      </c>
      <c r="C23" s="4" t="s">
        <v>18</v>
      </c>
      <c r="D23" s="13" t="s">
        <v>83</v>
      </c>
      <c r="E23" s="16" t="s">
        <v>97</v>
      </c>
      <c r="F23" s="18">
        <v>0.82</v>
      </c>
      <c r="G23" s="38">
        <v>65</v>
      </c>
      <c r="H23" s="38">
        <v>0.85</v>
      </c>
      <c r="I23" s="42">
        <f t="shared" si="0"/>
        <v>55.25</v>
      </c>
      <c r="J23" s="14" t="s">
        <v>513</v>
      </c>
      <c r="K23" s="4" t="s">
        <v>103</v>
      </c>
      <c r="L23" s="4" t="s">
        <v>476</v>
      </c>
      <c r="M23" s="13" t="s">
        <v>83</v>
      </c>
      <c r="N23" s="3">
        <v>20</v>
      </c>
      <c r="O23" s="35" t="s">
        <v>430</v>
      </c>
      <c r="P23" s="31" t="s">
        <v>15</v>
      </c>
      <c r="Q23" s="3" t="s">
        <v>15</v>
      </c>
      <c r="R23" s="3" t="s">
        <v>429</v>
      </c>
    </row>
    <row r="24" spans="1:18" x14ac:dyDescent="0.25">
      <c r="A24" s="4" t="s">
        <v>84</v>
      </c>
      <c r="B24" s="15" t="s">
        <v>82</v>
      </c>
      <c r="C24" s="4" t="s">
        <v>18</v>
      </c>
      <c r="D24" s="13" t="s">
        <v>85</v>
      </c>
      <c r="E24" s="16" t="s">
        <v>97</v>
      </c>
      <c r="F24" s="18">
        <v>0.82</v>
      </c>
      <c r="G24" s="38">
        <v>70</v>
      </c>
      <c r="H24" s="38">
        <v>0.85</v>
      </c>
      <c r="I24" s="42">
        <f t="shared" si="0"/>
        <v>59.5</v>
      </c>
      <c r="J24" s="14" t="s">
        <v>513</v>
      </c>
      <c r="K24" s="4" t="s">
        <v>104</v>
      </c>
      <c r="L24" s="4" t="s">
        <v>475</v>
      </c>
      <c r="M24" s="13" t="s">
        <v>85</v>
      </c>
      <c r="N24" s="3">
        <v>20</v>
      </c>
      <c r="O24" s="35" t="s">
        <v>430</v>
      </c>
      <c r="P24" s="31" t="s">
        <v>15</v>
      </c>
      <c r="Q24" s="3" t="s">
        <v>15</v>
      </c>
      <c r="R24" s="3" t="s">
        <v>429</v>
      </c>
    </row>
    <row r="25" spans="1:18" x14ac:dyDescent="0.25">
      <c r="A25" s="4" t="s">
        <v>86</v>
      </c>
      <c r="B25" s="15" t="s">
        <v>82</v>
      </c>
      <c r="C25" s="4" t="s">
        <v>18</v>
      </c>
      <c r="D25" s="13" t="s">
        <v>87</v>
      </c>
      <c r="E25" s="16" t="s">
        <v>97</v>
      </c>
      <c r="F25" s="18">
        <v>0.82</v>
      </c>
      <c r="G25" s="38">
        <v>38</v>
      </c>
      <c r="H25" s="38">
        <v>0.85</v>
      </c>
      <c r="I25" s="42">
        <f t="shared" si="0"/>
        <v>32.299999999999997</v>
      </c>
      <c r="J25" s="14" t="s">
        <v>513</v>
      </c>
      <c r="K25" s="4" t="s">
        <v>101</v>
      </c>
      <c r="L25" s="4" t="s">
        <v>475</v>
      </c>
      <c r="M25" s="13" t="s">
        <v>87</v>
      </c>
      <c r="N25" s="3">
        <v>20</v>
      </c>
      <c r="O25" s="35" t="s">
        <v>430</v>
      </c>
      <c r="P25" s="31" t="s">
        <v>15</v>
      </c>
      <c r="Q25" s="3" t="s">
        <v>15</v>
      </c>
      <c r="R25" s="3" t="s">
        <v>429</v>
      </c>
    </row>
    <row r="26" spans="1:18" x14ac:dyDescent="0.25">
      <c r="A26" s="4" t="s">
        <v>88</v>
      </c>
      <c r="B26" s="15" t="s">
        <v>89</v>
      </c>
      <c r="C26" s="4" t="s">
        <v>18</v>
      </c>
      <c r="D26" s="13" t="s">
        <v>90</v>
      </c>
      <c r="E26" s="16" t="s">
        <v>97</v>
      </c>
      <c r="F26" s="18">
        <v>0.82</v>
      </c>
      <c r="G26" s="38">
        <v>84</v>
      </c>
      <c r="H26" s="38">
        <v>0.85</v>
      </c>
      <c r="I26" s="42">
        <f t="shared" si="0"/>
        <v>71.399999999999991</v>
      </c>
      <c r="J26" s="14" t="s">
        <v>513</v>
      </c>
      <c r="K26" s="4" t="s">
        <v>105</v>
      </c>
      <c r="L26" s="4" t="s">
        <v>477</v>
      </c>
      <c r="M26" s="13" t="s">
        <v>90</v>
      </c>
      <c r="N26" s="3">
        <v>20</v>
      </c>
      <c r="O26" s="35" t="s">
        <v>430</v>
      </c>
      <c r="P26" s="31" t="s">
        <v>15</v>
      </c>
      <c r="Q26" s="3" t="s">
        <v>15</v>
      </c>
      <c r="R26" s="3" t="s">
        <v>429</v>
      </c>
    </row>
    <row r="27" spans="1:18" x14ac:dyDescent="0.25">
      <c r="A27" s="4" t="s">
        <v>91</v>
      </c>
      <c r="B27" s="15" t="s">
        <v>89</v>
      </c>
      <c r="C27" s="4" t="s">
        <v>18</v>
      </c>
      <c r="D27" s="13" t="s">
        <v>92</v>
      </c>
      <c r="E27" s="16" t="s">
        <v>97</v>
      </c>
      <c r="F27" s="18">
        <v>0.82</v>
      </c>
      <c r="G27" s="38">
        <v>66</v>
      </c>
      <c r="H27" s="38">
        <v>0.85</v>
      </c>
      <c r="I27" s="42">
        <f t="shared" si="0"/>
        <v>56.1</v>
      </c>
      <c r="J27" s="14" t="s">
        <v>513</v>
      </c>
      <c r="K27" s="4" t="s">
        <v>106</v>
      </c>
      <c r="L27" s="4" t="s">
        <v>478</v>
      </c>
      <c r="M27" s="13" t="s">
        <v>92</v>
      </c>
      <c r="N27" s="3">
        <v>20</v>
      </c>
      <c r="O27" s="35" t="s">
        <v>430</v>
      </c>
      <c r="P27" s="31" t="s">
        <v>15</v>
      </c>
      <c r="Q27" s="3" t="s">
        <v>15</v>
      </c>
      <c r="R27" s="3" t="s">
        <v>429</v>
      </c>
    </row>
    <row r="28" spans="1:18" x14ac:dyDescent="0.25">
      <c r="A28" s="4" t="s">
        <v>93</v>
      </c>
      <c r="B28" s="15" t="s">
        <v>89</v>
      </c>
      <c r="C28" s="4" t="s">
        <v>18</v>
      </c>
      <c r="D28" s="13" t="s">
        <v>94</v>
      </c>
      <c r="E28" s="16" t="s">
        <v>97</v>
      </c>
      <c r="F28" s="18">
        <v>0.82</v>
      </c>
      <c r="G28" s="38">
        <v>71</v>
      </c>
      <c r="H28" s="38">
        <v>0.85</v>
      </c>
      <c r="I28" s="42">
        <f t="shared" si="0"/>
        <v>60.35</v>
      </c>
      <c r="J28" s="14" t="s">
        <v>513</v>
      </c>
      <c r="K28" s="4" t="s">
        <v>107</v>
      </c>
      <c r="L28" s="4" t="s">
        <v>477</v>
      </c>
      <c r="M28" s="13" t="s">
        <v>94</v>
      </c>
      <c r="N28" s="3">
        <v>20</v>
      </c>
      <c r="O28" s="35" t="s">
        <v>430</v>
      </c>
      <c r="P28" s="31" t="s">
        <v>15</v>
      </c>
      <c r="Q28" s="3" t="s">
        <v>15</v>
      </c>
      <c r="R28" s="3" t="s">
        <v>429</v>
      </c>
    </row>
    <row r="29" spans="1:18" x14ac:dyDescent="0.25">
      <c r="A29" s="4" t="s">
        <v>95</v>
      </c>
      <c r="B29" s="15" t="s">
        <v>89</v>
      </c>
      <c r="C29" s="4" t="s">
        <v>18</v>
      </c>
      <c r="D29" s="13" t="s">
        <v>96</v>
      </c>
      <c r="E29" s="16" t="s">
        <v>97</v>
      </c>
      <c r="F29" s="18">
        <v>0.82</v>
      </c>
      <c r="G29" s="38">
        <v>39</v>
      </c>
      <c r="H29" s="38">
        <v>0.85</v>
      </c>
      <c r="I29" s="42">
        <f t="shared" si="0"/>
        <v>33.15</v>
      </c>
      <c r="J29" s="14" t="s">
        <v>513</v>
      </c>
      <c r="K29" s="4" t="s">
        <v>101</v>
      </c>
      <c r="L29" s="4" t="s">
        <v>477</v>
      </c>
      <c r="M29" s="13" t="s">
        <v>96</v>
      </c>
      <c r="N29" s="3">
        <v>20</v>
      </c>
      <c r="O29" s="35" t="s">
        <v>430</v>
      </c>
      <c r="P29" s="31" t="s">
        <v>15</v>
      </c>
      <c r="Q29" s="3" t="s">
        <v>15</v>
      </c>
      <c r="R29" s="3" t="s">
        <v>429</v>
      </c>
    </row>
    <row r="30" spans="1:18" x14ac:dyDescent="0.25">
      <c r="A30" s="4" t="s">
        <v>111</v>
      </c>
      <c r="B30" s="4" t="s">
        <v>112</v>
      </c>
      <c r="C30" s="4" t="s">
        <v>18</v>
      </c>
      <c r="D30" s="13" t="s">
        <v>113</v>
      </c>
      <c r="E30" s="18" t="s">
        <v>413</v>
      </c>
      <c r="F30" s="18">
        <v>0.82</v>
      </c>
      <c r="G30" s="38">
        <v>95</v>
      </c>
      <c r="H30" s="38">
        <v>0.85</v>
      </c>
      <c r="I30" s="42">
        <f t="shared" si="0"/>
        <v>80.75</v>
      </c>
      <c r="J30" s="14" t="s">
        <v>513</v>
      </c>
      <c r="K30" s="4" t="s">
        <v>214</v>
      </c>
      <c r="L30" s="4" t="s">
        <v>479</v>
      </c>
      <c r="M30" s="13" t="s">
        <v>113</v>
      </c>
      <c r="N30" s="3">
        <v>20</v>
      </c>
      <c r="O30" s="35" t="s">
        <v>430</v>
      </c>
      <c r="P30" s="31" t="s">
        <v>15</v>
      </c>
      <c r="Q30" s="3" t="s">
        <v>15</v>
      </c>
      <c r="R30" s="3" t="s">
        <v>429</v>
      </c>
    </row>
    <row r="31" spans="1:18" x14ac:dyDescent="0.25">
      <c r="A31" s="4" t="s">
        <v>114</v>
      </c>
      <c r="B31" s="4" t="s">
        <v>112</v>
      </c>
      <c r="C31" s="4" t="s">
        <v>18</v>
      </c>
      <c r="D31" s="13" t="s">
        <v>115</v>
      </c>
      <c r="E31" s="18" t="s">
        <v>413</v>
      </c>
      <c r="F31" s="18">
        <v>0.82</v>
      </c>
      <c r="G31" s="38">
        <v>95</v>
      </c>
      <c r="H31" s="38">
        <v>0.85</v>
      </c>
      <c r="I31" s="42">
        <f t="shared" si="0"/>
        <v>80.75</v>
      </c>
      <c r="J31" s="14" t="s">
        <v>513</v>
      </c>
      <c r="K31" s="4" t="s">
        <v>214</v>
      </c>
      <c r="L31" s="4" t="s">
        <v>479</v>
      </c>
      <c r="M31" s="13" t="s">
        <v>115</v>
      </c>
      <c r="N31" s="3">
        <v>20</v>
      </c>
      <c r="O31" s="35" t="s">
        <v>430</v>
      </c>
      <c r="P31" s="31" t="s">
        <v>15</v>
      </c>
      <c r="Q31" s="3" t="s">
        <v>15</v>
      </c>
      <c r="R31" s="3" t="s">
        <v>429</v>
      </c>
    </row>
    <row r="32" spans="1:18" x14ac:dyDescent="0.25">
      <c r="A32" s="4" t="s">
        <v>116</v>
      </c>
      <c r="B32" s="4" t="s">
        <v>112</v>
      </c>
      <c r="C32" s="4" t="s">
        <v>18</v>
      </c>
      <c r="D32" s="13" t="s">
        <v>117</v>
      </c>
      <c r="E32" s="18" t="s">
        <v>413</v>
      </c>
      <c r="F32" s="18">
        <v>0.82</v>
      </c>
      <c r="G32" s="38">
        <v>95</v>
      </c>
      <c r="H32" s="38">
        <v>0.85</v>
      </c>
      <c r="I32" s="42">
        <f t="shared" si="0"/>
        <v>80.75</v>
      </c>
      <c r="J32" s="14" t="s">
        <v>513</v>
      </c>
      <c r="K32" s="4" t="s">
        <v>214</v>
      </c>
      <c r="L32" s="4" t="s">
        <v>479</v>
      </c>
      <c r="M32" s="13" t="s">
        <v>117</v>
      </c>
      <c r="N32" s="3">
        <v>20</v>
      </c>
      <c r="O32" s="35" t="s">
        <v>430</v>
      </c>
      <c r="P32" s="31" t="s">
        <v>15</v>
      </c>
      <c r="Q32" s="3" t="s">
        <v>15</v>
      </c>
      <c r="R32" s="3" t="s">
        <v>429</v>
      </c>
    </row>
    <row r="33" spans="1:18" x14ac:dyDescent="0.25">
      <c r="A33" s="4" t="s">
        <v>118</v>
      </c>
      <c r="B33" s="4" t="s">
        <v>112</v>
      </c>
      <c r="C33" s="4" t="s">
        <v>18</v>
      </c>
      <c r="D33" s="13" t="s">
        <v>119</v>
      </c>
      <c r="E33" s="18" t="s">
        <v>413</v>
      </c>
      <c r="F33" s="18">
        <v>0.82</v>
      </c>
      <c r="G33" s="38">
        <v>95</v>
      </c>
      <c r="H33" s="38">
        <v>0.85</v>
      </c>
      <c r="I33" s="42">
        <f t="shared" si="0"/>
        <v>80.75</v>
      </c>
      <c r="J33" s="14" t="s">
        <v>513</v>
      </c>
      <c r="K33" s="4" t="s">
        <v>214</v>
      </c>
      <c r="L33" s="4" t="s">
        <v>479</v>
      </c>
      <c r="M33" s="13" t="s">
        <v>119</v>
      </c>
      <c r="N33" s="3">
        <v>20</v>
      </c>
      <c r="O33" s="35" t="s">
        <v>430</v>
      </c>
      <c r="P33" s="31" t="s">
        <v>15</v>
      </c>
      <c r="Q33" s="3" t="s">
        <v>15</v>
      </c>
      <c r="R33" s="3" t="s">
        <v>429</v>
      </c>
    </row>
    <row r="34" spans="1:18" x14ac:dyDescent="0.25">
      <c r="A34" s="4" t="s">
        <v>120</v>
      </c>
      <c r="B34" s="4" t="s">
        <v>112</v>
      </c>
      <c r="C34" s="4" t="s">
        <v>18</v>
      </c>
      <c r="D34" s="13" t="s">
        <v>121</v>
      </c>
      <c r="E34" s="18" t="s">
        <v>413</v>
      </c>
      <c r="F34" s="18">
        <v>0.82</v>
      </c>
      <c r="G34" s="38">
        <v>95</v>
      </c>
      <c r="H34" s="38">
        <v>0.85</v>
      </c>
      <c r="I34" s="42">
        <f t="shared" si="0"/>
        <v>80.75</v>
      </c>
      <c r="J34" s="14" t="s">
        <v>513</v>
      </c>
      <c r="K34" s="4" t="s">
        <v>214</v>
      </c>
      <c r="L34" s="4" t="s">
        <v>479</v>
      </c>
      <c r="M34" s="13" t="s">
        <v>121</v>
      </c>
      <c r="N34" s="3">
        <v>20</v>
      </c>
      <c r="O34" s="35" t="s">
        <v>430</v>
      </c>
      <c r="P34" s="31" t="s">
        <v>15</v>
      </c>
      <c r="Q34" s="3" t="s">
        <v>15</v>
      </c>
      <c r="R34" s="3" t="s">
        <v>429</v>
      </c>
    </row>
    <row r="35" spans="1:18" x14ac:dyDescent="0.25">
      <c r="A35" s="4" t="s">
        <v>122</v>
      </c>
      <c r="B35" s="4" t="s">
        <v>112</v>
      </c>
      <c r="C35" s="4" t="s">
        <v>18</v>
      </c>
      <c r="D35" s="13" t="s">
        <v>123</v>
      </c>
      <c r="E35" s="18" t="s">
        <v>413</v>
      </c>
      <c r="F35" s="18">
        <v>0.82</v>
      </c>
      <c r="G35" s="38">
        <v>95</v>
      </c>
      <c r="H35" s="38">
        <v>0.85</v>
      </c>
      <c r="I35" s="42">
        <f t="shared" si="0"/>
        <v>80.75</v>
      </c>
      <c r="J35" s="14" t="s">
        <v>513</v>
      </c>
      <c r="K35" s="4" t="s">
        <v>214</v>
      </c>
      <c r="L35" s="4" t="s">
        <v>479</v>
      </c>
      <c r="M35" s="13" t="s">
        <v>123</v>
      </c>
      <c r="N35" s="3">
        <v>20</v>
      </c>
      <c r="O35" s="35" t="s">
        <v>430</v>
      </c>
      <c r="P35" s="31" t="s">
        <v>15</v>
      </c>
      <c r="Q35" s="3" t="s">
        <v>15</v>
      </c>
      <c r="R35" s="3" t="s">
        <v>429</v>
      </c>
    </row>
    <row r="36" spans="1:18" x14ac:dyDescent="0.25">
      <c r="A36" s="4" t="s">
        <v>124</v>
      </c>
      <c r="B36" s="4" t="s">
        <v>112</v>
      </c>
      <c r="C36" s="4" t="s">
        <v>18</v>
      </c>
      <c r="D36" s="13" t="s">
        <v>125</v>
      </c>
      <c r="E36" s="18" t="s">
        <v>413</v>
      </c>
      <c r="F36" s="18">
        <v>0.82</v>
      </c>
      <c r="G36" s="38">
        <v>95</v>
      </c>
      <c r="H36" s="38">
        <v>0.85</v>
      </c>
      <c r="I36" s="42">
        <f t="shared" si="0"/>
        <v>80.75</v>
      </c>
      <c r="J36" s="14" t="s">
        <v>513</v>
      </c>
      <c r="K36" s="4" t="s">
        <v>214</v>
      </c>
      <c r="L36" s="4" t="s">
        <v>479</v>
      </c>
      <c r="M36" s="13" t="s">
        <v>125</v>
      </c>
      <c r="N36" s="3">
        <v>20</v>
      </c>
      <c r="O36" s="35" t="s">
        <v>430</v>
      </c>
      <c r="P36" s="31" t="s">
        <v>15</v>
      </c>
      <c r="Q36" s="3" t="s">
        <v>15</v>
      </c>
      <c r="R36" s="3" t="s">
        <v>429</v>
      </c>
    </row>
    <row r="37" spans="1:18" x14ac:dyDescent="0.25">
      <c r="A37" s="4" t="s">
        <v>126</v>
      </c>
      <c r="B37" s="4" t="s">
        <v>112</v>
      </c>
      <c r="C37" s="4" t="s">
        <v>18</v>
      </c>
      <c r="D37" s="13" t="s">
        <v>127</v>
      </c>
      <c r="E37" s="18" t="s">
        <v>413</v>
      </c>
      <c r="F37" s="18">
        <v>0.82</v>
      </c>
      <c r="G37" s="38">
        <v>95</v>
      </c>
      <c r="H37" s="38">
        <v>0.85</v>
      </c>
      <c r="I37" s="42">
        <f t="shared" si="0"/>
        <v>80.75</v>
      </c>
      <c r="J37" s="14" t="s">
        <v>513</v>
      </c>
      <c r="K37" s="4" t="s">
        <v>214</v>
      </c>
      <c r="L37" s="4" t="s">
        <v>479</v>
      </c>
      <c r="M37" s="13" t="s">
        <v>127</v>
      </c>
      <c r="N37" s="3">
        <v>20</v>
      </c>
      <c r="O37" s="35" t="s">
        <v>430</v>
      </c>
      <c r="P37" s="31" t="s">
        <v>15</v>
      </c>
      <c r="Q37" s="3" t="s">
        <v>15</v>
      </c>
      <c r="R37" s="3" t="s">
        <v>429</v>
      </c>
    </row>
    <row r="38" spans="1:18" x14ac:dyDescent="0.25">
      <c r="A38" s="4" t="s">
        <v>128</v>
      </c>
      <c r="B38" s="4" t="s">
        <v>112</v>
      </c>
      <c r="C38" s="4" t="s">
        <v>18</v>
      </c>
      <c r="D38" s="13" t="s">
        <v>129</v>
      </c>
      <c r="E38" s="18" t="s">
        <v>413</v>
      </c>
      <c r="F38" s="18">
        <v>0.82</v>
      </c>
      <c r="G38" s="38">
        <v>101</v>
      </c>
      <c r="H38" s="38">
        <v>0.85</v>
      </c>
      <c r="I38" s="42">
        <f t="shared" si="0"/>
        <v>85.85</v>
      </c>
      <c r="J38" s="14" t="s">
        <v>513</v>
      </c>
      <c r="K38" s="4" t="s">
        <v>215</v>
      </c>
      <c r="L38" s="4" t="s">
        <v>479</v>
      </c>
      <c r="M38" s="13" t="s">
        <v>129</v>
      </c>
      <c r="N38" s="3">
        <v>20</v>
      </c>
      <c r="O38" s="35" t="s">
        <v>430</v>
      </c>
      <c r="P38" s="31" t="s">
        <v>15</v>
      </c>
      <c r="Q38" s="3" t="s">
        <v>15</v>
      </c>
      <c r="R38" s="3" t="s">
        <v>429</v>
      </c>
    </row>
    <row r="39" spans="1:18" x14ac:dyDescent="0.25">
      <c r="A39" s="4" t="s">
        <v>130</v>
      </c>
      <c r="B39" s="4" t="s">
        <v>112</v>
      </c>
      <c r="C39" s="4" t="s">
        <v>18</v>
      </c>
      <c r="D39" s="13" t="s">
        <v>131</v>
      </c>
      <c r="E39" s="18" t="s">
        <v>413</v>
      </c>
      <c r="F39" s="18">
        <v>0.82</v>
      </c>
      <c r="G39" s="38">
        <v>101</v>
      </c>
      <c r="H39" s="38">
        <v>0.85</v>
      </c>
      <c r="I39" s="42">
        <f t="shared" si="0"/>
        <v>85.85</v>
      </c>
      <c r="J39" s="14" t="s">
        <v>513</v>
      </c>
      <c r="K39" s="4" t="s">
        <v>215</v>
      </c>
      <c r="L39" s="4" t="s">
        <v>479</v>
      </c>
      <c r="M39" s="13" t="s">
        <v>131</v>
      </c>
      <c r="N39" s="3">
        <v>20</v>
      </c>
      <c r="O39" s="35" t="s">
        <v>430</v>
      </c>
      <c r="P39" s="31" t="s">
        <v>15</v>
      </c>
      <c r="Q39" s="3" t="s">
        <v>15</v>
      </c>
      <c r="R39" s="3" t="s">
        <v>429</v>
      </c>
    </row>
    <row r="40" spans="1:18" x14ac:dyDescent="0.25">
      <c r="A40" s="4" t="s">
        <v>132</v>
      </c>
      <c r="B40" s="4" t="s">
        <v>112</v>
      </c>
      <c r="C40" s="4" t="s">
        <v>18</v>
      </c>
      <c r="D40" s="13" t="s">
        <v>133</v>
      </c>
      <c r="E40" s="18" t="s">
        <v>413</v>
      </c>
      <c r="F40" s="18">
        <v>0.82</v>
      </c>
      <c r="G40" s="38">
        <v>101</v>
      </c>
      <c r="H40" s="38">
        <v>0.85</v>
      </c>
      <c r="I40" s="42">
        <f t="shared" si="0"/>
        <v>85.85</v>
      </c>
      <c r="J40" s="14" t="s">
        <v>513</v>
      </c>
      <c r="K40" s="4" t="s">
        <v>215</v>
      </c>
      <c r="L40" s="4" t="s">
        <v>479</v>
      </c>
      <c r="M40" s="13" t="s">
        <v>133</v>
      </c>
      <c r="N40" s="3">
        <v>20</v>
      </c>
      <c r="O40" s="35" t="s">
        <v>430</v>
      </c>
      <c r="P40" s="31" t="s">
        <v>15</v>
      </c>
      <c r="Q40" s="3" t="s">
        <v>15</v>
      </c>
      <c r="R40" s="3" t="s">
        <v>429</v>
      </c>
    </row>
    <row r="41" spans="1:18" x14ac:dyDescent="0.25">
      <c r="A41" s="4" t="s">
        <v>134</v>
      </c>
      <c r="B41" s="4" t="s">
        <v>112</v>
      </c>
      <c r="C41" s="4" t="s">
        <v>18</v>
      </c>
      <c r="D41" s="13" t="s">
        <v>135</v>
      </c>
      <c r="E41" s="18" t="s">
        <v>413</v>
      </c>
      <c r="F41" s="18">
        <v>0.82</v>
      </c>
      <c r="G41" s="38">
        <v>101</v>
      </c>
      <c r="H41" s="38">
        <v>0.85</v>
      </c>
      <c r="I41" s="42">
        <f t="shared" si="0"/>
        <v>85.85</v>
      </c>
      <c r="J41" s="14" t="s">
        <v>513</v>
      </c>
      <c r="K41" s="4" t="s">
        <v>215</v>
      </c>
      <c r="L41" s="4" t="s">
        <v>479</v>
      </c>
      <c r="M41" s="13" t="s">
        <v>135</v>
      </c>
      <c r="N41" s="3">
        <v>20</v>
      </c>
      <c r="O41" s="35" t="s">
        <v>430</v>
      </c>
      <c r="P41" s="31" t="s">
        <v>15</v>
      </c>
      <c r="Q41" s="3" t="s">
        <v>15</v>
      </c>
      <c r="R41" s="3" t="s">
        <v>429</v>
      </c>
    </row>
    <row r="42" spans="1:18" x14ac:dyDescent="0.25">
      <c r="A42" s="4" t="s">
        <v>136</v>
      </c>
      <c r="B42" s="4" t="s">
        <v>112</v>
      </c>
      <c r="C42" s="4" t="s">
        <v>18</v>
      </c>
      <c r="D42" s="13" t="s">
        <v>137</v>
      </c>
      <c r="E42" s="18" t="s">
        <v>413</v>
      </c>
      <c r="F42" s="18">
        <v>0.82</v>
      </c>
      <c r="G42" s="38">
        <v>101</v>
      </c>
      <c r="H42" s="38">
        <v>0.85</v>
      </c>
      <c r="I42" s="42">
        <f t="shared" si="0"/>
        <v>85.85</v>
      </c>
      <c r="J42" s="14" t="s">
        <v>513</v>
      </c>
      <c r="K42" s="4" t="s">
        <v>215</v>
      </c>
      <c r="L42" s="4" t="s">
        <v>479</v>
      </c>
      <c r="M42" s="13" t="s">
        <v>137</v>
      </c>
      <c r="N42" s="3">
        <v>20</v>
      </c>
      <c r="O42" s="35" t="s">
        <v>430</v>
      </c>
      <c r="P42" s="31" t="s">
        <v>15</v>
      </c>
      <c r="Q42" s="3" t="s">
        <v>15</v>
      </c>
      <c r="R42" s="3" t="s">
        <v>429</v>
      </c>
    </row>
    <row r="43" spans="1:18" x14ac:dyDescent="0.25">
      <c r="A43" s="4" t="s">
        <v>138</v>
      </c>
      <c r="B43" s="4" t="s">
        <v>112</v>
      </c>
      <c r="C43" s="4" t="s">
        <v>18</v>
      </c>
      <c r="D43" s="13" t="s">
        <v>139</v>
      </c>
      <c r="E43" s="18" t="s">
        <v>413</v>
      </c>
      <c r="F43" s="18">
        <v>0.82</v>
      </c>
      <c r="G43" s="38">
        <v>101</v>
      </c>
      <c r="H43" s="38">
        <v>0.85</v>
      </c>
      <c r="I43" s="42">
        <f t="shared" si="0"/>
        <v>85.85</v>
      </c>
      <c r="J43" s="14" t="s">
        <v>513</v>
      </c>
      <c r="K43" s="4" t="s">
        <v>215</v>
      </c>
      <c r="L43" s="4" t="s">
        <v>479</v>
      </c>
      <c r="M43" s="13" t="s">
        <v>139</v>
      </c>
      <c r="N43" s="3">
        <v>20</v>
      </c>
      <c r="O43" s="35" t="s">
        <v>430</v>
      </c>
      <c r="P43" s="31" t="s">
        <v>15</v>
      </c>
      <c r="Q43" s="3" t="s">
        <v>15</v>
      </c>
      <c r="R43" s="3" t="s">
        <v>429</v>
      </c>
    </row>
    <row r="44" spans="1:18" x14ac:dyDescent="0.25">
      <c r="A44" s="4" t="s">
        <v>140</v>
      </c>
      <c r="B44" s="4" t="s">
        <v>112</v>
      </c>
      <c r="C44" s="4" t="s">
        <v>18</v>
      </c>
      <c r="D44" s="13" t="s">
        <v>141</v>
      </c>
      <c r="E44" s="18" t="s">
        <v>413</v>
      </c>
      <c r="F44" s="18">
        <v>0.82</v>
      </c>
      <c r="G44" s="38">
        <v>101</v>
      </c>
      <c r="H44" s="38">
        <v>0.85</v>
      </c>
      <c r="I44" s="42">
        <f t="shared" si="0"/>
        <v>85.85</v>
      </c>
      <c r="J44" s="14" t="s">
        <v>513</v>
      </c>
      <c r="K44" s="4" t="s">
        <v>215</v>
      </c>
      <c r="L44" s="4" t="s">
        <v>479</v>
      </c>
      <c r="M44" s="13" t="s">
        <v>141</v>
      </c>
      <c r="N44" s="3">
        <v>20</v>
      </c>
      <c r="O44" s="35" t="s">
        <v>430</v>
      </c>
      <c r="P44" s="31" t="s">
        <v>15</v>
      </c>
      <c r="Q44" s="3" t="s">
        <v>15</v>
      </c>
      <c r="R44" s="3" t="s">
        <v>429</v>
      </c>
    </row>
    <row r="45" spans="1:18" x14ac:dyDescent="0.25">
      <c r="A45" s="4" t="s">
        <v>142</v>
      </c>
      <c r="B45" s="4" t="s">
        <v>112</v>
      </c>
      <c r="C45" s="4" t="s">
        <v>18</v>
      </c>
      <c r="D45" s="13" t="s">
        <v>143</v>
      </c>
      <c r="E45" s="18" t="s">
        <v>413</v>
      </c>
      <c r="F45" s="18">
        <v>0.82</v>
      </c>
      <c r="G45" s="38">
        <v>101</v>
      </c>
      <c r="H45" s="38">
        <v>0.85</v>
      </c>
      <c r="I45" s="42">
        <f t="shared" si="0"/>
        <v>85.85</v>
      </c>
      <c r="J45" s="14" t="s">
        <v>513</v>
      </c>
      <c r="K45" s="4" t="s">
        <v>215</v>
      </c>
      <c r="L45" s="4" t="s">
        <v>479</v>
      </c>
      <c r="M45" s="13" t="s">
        <v>143</v>
      </c>
      <c r="N45" s="3">
        <v>20</v>
      </c>
      <c r="O45" s="35" t="s">
        <v>430</v>
      </c>
      <c r="P45" s="31" t="s">
        <v>15</v>
      </c>
      <c r="Q45" s="3" t="s">
        <v>15</v>
      </c>
      <c r="R45" s="3" t="s">
        <v>429</v>
      </c>
    </row>
    <row r="46" spans="1:18" x14ac:dyDescent="0.25">
      <c r="A46" s="4" t="s">
        <v>144</v>
      </c>
      <c r="B46" s="4" t="s">
        <v>145</v>
      </c>
      <c r="C46" s="4" t="s">
        <v>18</v>
      </c>
      <c r="D46" s="13" t="s">
        <v>146</v>
      </c>
      <c r="E46" s="18" t="s">
        <v>414</v>
      </c>
      <c r="F46" s="18">
        <v>0.82</v>
      </c>
      <c r="G46" s="38">
        <v>95</v>
      </c>
      <c r="H46" s="38">
        <v>0.85</v>
      </c>
      <c r="I46" s="42">
        <f t="shared" si="0"/>
        <v>80.75</v>
      </c>
      <c r="J46" s="14" t="s">
        <v>513</v>
      </c>
      <c r="K46" s="4" t="s">
        <v>216</v>
      </c>
      <c r="L46" s="4" t="s">
        <v>480</v>
      </c>
      <c r="M46" s="13" t="s">
        <v>146</v>
      </c>
      <c r="N46" s="3">
        <v>20</v>
      </c>
      <c r="O46" s="35" t="s">
        <v>430</v>
      </c>
      <c r="P46" s="31" t="s">
        <v>15</v>
      </c>
      <c r="Q46" s="3" t="s">
        <v>15</v>
      </c>
      <c r="R46" s="3" t="s">
        <v>429</v>
      </c>
    </row>
    <row r="47" spans="1:18" x14ac:dyDescent="0.25">
      <c r="A47" s="4" t="s">
        <v>147</v>
      </c>
      <c r="B47" s="4" t="s">
        <v>145</v>
      </c>
      <c r="C47" s="4" t="s">
        <v>18</v>
      </c>
      <c r="D47" s="13" t="s">
        <v>148</v>
      </c>
      <c r="E47" s="18" t="s">
        <v>414</v>
      </c>
      <c r="F47" s="18">
        <v>0.82</v>
      </c>
      <c r="G47" s="38">
        <v>95</v>
      </c>
      <c r="H47" s="38">
        <v>0.85</v>
      </c>
      <c r="I47" s="42">
        <f t="shared" si="0"/>
        <v>80.75</v>
      </c>
      <c r="J47" s="14" t="s">
        <v>513</v>
      </c>
      <c r="K47" s="4" t="s">
        <v>216</v>
      </c>
      <c r="L47" s="4" t="s">
        <v>480</v>
      </c>
      <c r="M47" s="13" t="s">
        <v>148</v>
      </c>
      <c r="N47" s="3">
        <v>20</v>
      </c>
      <c r="O47" s="35" t="s">
        <v>430</v>
      </c>
      <c r="P47" s="31" t="s">
        <v>15</v>
      </c>
      <c r="Q47" s="3" t="s">
        <v>15</v>
      </c>
      <c r="R47" s="3" t="s">
        <v>429</v>
      </c>
    </row>
    <row r="48" spans="1:18" x14ac:dyDescent="0.25">
      <c r="A48" s="4" t="s">
        <v>149</v>
      </c>
      <c r="B48" s="4" t="s">
        <v>145</v>
      </c>
      <c r="C48" s="4" t="s">
        <v>18</v>
      </c>
      <c r="D48" s="13" t="s">
        <v>150</v>
      </c>
      <c r="E48" s="18" t="s">
        <v>414</v>
      </c>
      <c r="F48" s="18">
        <v>0.82</v>
      </c>
      <c r="G48" s="38">
        <v>95</v>
      </c>
      <c r="H48" s="38">
        <v>0.85</v>
      </c>
      <c r="I48" s="42">
        <f t="shared" si="0"/>
        <v>80.75</v>
      </c>
      <c r="J48" s="14" t="s">
        <v>513</v>
      </c>
      <c r="K48" s="4" t="s">
        <v>216</v>
      </c>
      <c r="L48" s="4" t="s">
        <v>480</v>
      </c>
      <c r="M48" s="13" t="s">
        <v>150</v>
      </c>
      <c r="N48" s="3">
        <v>20</v>
      </c>
      <c r="O48" s="35" t="s">
        <v>430</v>
      </c>
      <c r="P48" s="31" t="s">
        <v>15</v>
      </c>
      <c r="Q48" s="3" t="s">
        <v>15</v>
      </c>
      <c r="R48" s="3" t="s">
        <v>429</v>
      </c>
    </row>
    <row r="49" spans="1:18" x14ac:dyDescent="0.25">
      <c r="A49" s="4" t="s">
        <v>151</v>
      </c>
      <c r="B49" s="4" t="s">
        <v>145</v>
      </c>
      <c r="C49" s="4" t="s">
        <v>18</v>
      </c>
      <c r="D49" s="13" t="s">
        <v>152</v>
      </c>
      <c r="E49" s="18" t="s">
        <v>414</v>
      </c>
      <c r="F49" s="18">
        <v>0.82</v>
      </c>
      <c r="G49" s="38">
        <v>95</v>
      </c>
      <c r="H49" s="38">
        <v>0.85</v>
      </c>
      <c r="I49" s="42">
        <f t="shared" si="0"/>
        <v>80.75</v>
      </c>
      <c r="J49" s="14" t="s">
        <v>513</v>
      </c>
      <c r="K49" s="4" t="s">
        <v>216</v>
      </c>
      <c r="L49" s="4" t="s">
        <v>480</v>
      </c>
      <c r="M49" s="13" t="s">
        <v>152</v>
      </c>
      <c r="N49" s="3">
        <v>20</v>
      </c>
      <c r="O49" s="35" t="s">
        <v>430</v>
      </c>
      <c r="P49" s="31" t="s">
        <v>15</v>
      </c>
      <c r="Q49" s="3" t="s">
        <v>15</v>
      </c>
      <c r="R49" s="3" t="s">
        <v>429</v>
      </c>
    </row>
    <row r="50" spans="1:18" x14ac:dyDescent="0.25">
      <c r="A50" s="4" t="s">
        <v>153</v>
      </c>
      <c r="B50" s="4" t="s">
        <v>145</v>
      </c>
      <c r="C50" s="4" t="s">
        <v>18</v>
      </c>
      <c r="D50" s="13" t="s">
        <v>154</v>
      </c>
      <c r="E50" s="18" t="s">
        <v>414</v>
      </c>
      <c r="F50" s="18">
        <v>0.82</v>
      </c>
      <c r="G50" s="38">
        <v>95</v>
      </c>
      <c r="H50" s="38">
        <v>0.85</v>
      </c>
      <c r="I50" s="42">
        <f t="shared" si="0"/>
        <v>80.75</v>
      </c>
      <c r="J50" s="14" t="s">
        <v>513</v>
      </c>
      <c r="K50" s="4" t="s">
        <v>216</v>
      </c>
      <c r="L50" s="4" t="s">
        <v>480</v>
      </c>
      <c r="M50" s="13" t="s">
        <v>154</v>
      </c>
      <c r="N50" s="3">
        <v>20</v>
      </c>
      <c r="O50" s="35" t="s">
        <v>430</v>
      </c>
      <c r="P50" s="31" t="s">
        <v>15</v>
      </c>
      <c r="Q50" s="3" t="s">
        <v>15</v>
      </c>
      <c r="R50" s="3" t="s">
        <v>429</v>
      </c>
    </row>
    <row r="51" spans="1:18" x14ac:dyDescent="0.25">
      <c r="A51" s="4" t="s">
        <v>155</v>
      </c>
      <c r="B51" s="4" t="s">
        <v>145</v>
      </c>
      <c r="C51" s="4" t="s">
        <v>18</v>
      </c>
      <c r="D51" s="13" t="s">
        <v>156</v>
      </c>
      <c r="E51" s="18" t="s">
        <v>414</v>
      </c>
      <c r="F51" s="18">
        <v>0.82</v>
      </c>
      <c r="G51" s="38">
        <v>101</v>
      </c>
      <c r="H51" s="38">
        <v>0.85</v>
      </c>
      <c r="I51" s="42">
        <f t="shared" si="0"/>
        <v>85.85</v>
      </c>
      <c r="J51" s="14" t="s">
        <v>513</v>
      </c>
      <c r="K51" s="4" t="s">
        <v>217</v>
      </c>
      <c r="L51" s="4" t="s">
        <v>480</v>
      </c>
      <c r="M51" s="13" t="s">
        <v>156</v>
      </c>
      <c r="N51" s="3">
        <v>20</v>
      </c>
      <c r="O51" s="35" t="s">
        <v>430</v>
      </c>
      <c r="P51" s="31" t="s">
        <v>15</v>
      </c>
      <c r="Q51" s="3" t="s">
        <v>15</v>
      </c>
      <c r="R51" s="3" t="s">
        <v>429</v>
      </c>
    </row>
    <row r="52" spans="1:18" x14ac:dyDescent="0.25">
      <c r="A52" s="4" t="s">
        <v>157</v>
      </c>
      <c r="B52" s="4" t="s">
        <v>145</v>
      </c>
      <c r="C52" s="4" t="s">
        <v>18</v>
      </c>
      <c r="D52" s="13" t="s">
        <v>158</v>
      </c>
      <c r="E52" s="18" t="s">
        <v>414</v>
      </c>
      <c r="F52" s="18">
        <v>0.82</v>
      </c>
      <c r="G52" s="38">
        <v>101</v>
      </c>
      <c r="H52" s="38">
        <v>0.85</v>
      </c>
      <c r="I52" s="42">
        <f t="shared" si="0"/>
        <v>85.85</v>
      </c>
      <c r="J52" s="14" t="s">
        <v>513</v>
      </c>
      <c r="K52" s="4" t="s">
        <v>217</v>
      </c>
      <c r="L52" s="4" t="s">
        <v>480</v>
      </c>
      <c r="M52" s="13" t="s">
        <v>158</v>
      </c>
      <c r="N52" s="3">
        <v>20</v>
      </c>
      <c r="O52" s="35" t="s">
        <v>430</v>
      </c>
      <c r="P52" s="31" t="s">
        <v>15</v>
      </c>
      <c r="Q52" s="3" t="s">
        <v>15</v>
      </c>
      <c r="R52" s="3" t="s">
        <v>429</v>
      </c>
    </row>
    <row r="53" spans="1:18" x14ac:dyDescent="0.25">
      <c r="A53" s="4" t="s">
        <v>159</v>
      </c>
      <c r="B53" s="4" t="s">
        <v>145</v>
      </c>
      <c r="C53" s="4" t="s">
        <v>18</v>
      </c>
      <c r="D53" s="13" t="s">
        <v>160</v>
      </c>
      <c r="E53" s="18" t="s">
        <v>414</v>
      </c>
      <c r="F53" s="18">
        <v>0.82</v>
      </c>
      <c r="G53" s="38">
        <v>101</v>
      </c>
      <c r="H53" s="38">
        <v>0.85</v>
      </c>
      <c r="I53" s="42">
        <f t="shared" si="0"/>
        <v>85.85</v>
      </c>
      <c r="J53" s="14" t="s">
        <v>513</v>
      </c>
      <c r="K53" s="4" t="s">
        <v>217</v>
      </c>
      <c r="L53" s="4" t="s">
        <v>480</v>
      </c>
      <c r="M53" s="13" t="s">
        <v>160</v>
      </c>
      <c r="N53" s="3">
        <v>20</v>
      </c>
      <c r="O53" s="35" t="s">
        <v>430</v>
      </c>
      <c r="P53" s="31" t="s">
        <v>15</v>
      </c>
      <c r="Q53" s="3" t="s">
        <v>15</v>
      </c>
      <c r="R53" s="3" t="s">
        <v>429</v>
      </c>
    </row>
    <row r="54" spans="1:18" x14ac:dyDescent="0.25">
      <c r="A54" s="4" t="s">
        <v>161</v>
      </c>
      <c r="B54" s="4" t="s">
        <v>145</v>
      </c>
      <c r="C54" s="4" t="s">
        <v>18</v>
      </c>
      <c r="D54" s="13" t="s">
        <v>162</v>
      </c>
      <c r="E54" s="18" t="s">
        <v>414</v>
      </c>
      <c r="F54" s="18">
        <v>0.82</v>
      </c>
      <c r="G54" s="38">
        <v>101</v>
      </c>
      <c r="H54" s="38">
        <v>0.85</v>
      </c>
      <c r="I54" s="42">
        <f t="shared" si="0"/>
        <v>85.85</v>
      </c>
      <c r="J54" s="14" t="s">
        <v>513</v>
      </c>
      <c r="K54" s="4" t="s">
        <v>217</v>
      </c>
      <c r="L54" s="4" t="s">
        <v>480</v>
      </c>
      <c r="M54" s="13" t="s">
        <v>162</v>
      </c>
      <c r="N54" s="3">
        <v>20</v>
      </c>
      <c r="O54" s="35" t="s">
        <v>430</v>
      </c>
      <c r="P54" s="31" t="s">
        <v>15</v>
      </c>
      <c r="Q54" s="3" t="s">
        <v>15</v>
      </c>
      <c r="R54" s="3" t="s">
        <v>429</v>
      </c>
    </row>
    <row r="55" spans="1:18" x14ac:dyDescent="0.25">
      <c r="A55" s="4" t="s">
        <v>163</v>
      </c>
      <c r="B55" s="4" t="s">
        <v>145</v>
      </c>
      <c r="C55" s="4" t="s">
        <v>18</v>
      </c>
      <c r="D55" s="13" t="s">
        <v>164</v>
      </c>
      <c r="E55" s="18" t="s">
        <v>414</v>
      </c>
      <c r="F55" s="18">
        <v>0.82</v>
      </c>
      <c r="G55" s="38">
        <v>101</v>
      </c>
      <c r="H55" s="38">
        <v>0.85</v>
      </c>
      <c r="I55" s="42">
        <f t="shared" si="0"/>
        <v>85.85</v>
      </c>
      <c r="J55" s="14" t="s">
        <v>513</v>
      </c>
      <c r="K55" s="4" t="s">
        <v>217</v>
      </c>
      <c r="L55" s="4" t="s">
        <v>480</v>
      </c>
      <c r="M55" s="13" t="s">
        <v>164</v>
      </c>
      <c r="N55" s="3">
        <v>20</v>
      </c>
      <c r="O55" s="35" t="s">
        <v>430</v>
      </c>
      <c r="P55" s="31" t="s">
        <v>15</v>
      </c>
      <c r="Q55" s="3" t="s">
        <v>15</v>
      </c>
      <c r="R55" s="3" t="s">
        <v>429</v>
      </c>
    </row>
    <row r="56" spans="1:18" x14ac:dyDescent="0.25">
      <c r="A56" s="4" t="s">
        <v>165</v>
      </c>
      <c r="B56" s="4" t="s">
        <v>166</v>
      </c>
      <c r="C56" s="4" t="s">
        <v>18</v>
      </c>
      <c r="D56" s="13" t="s">
        <v>167</v>
      </c>
      <c r="E56" s="18" t="s">
        <v>415</v>
      </c>
      <c r="F56" s="18">
        <v>0.82</v>
      </c>
      <c r="G56" s="38">
        <v>95</v>
      </c>
      <c r="H56" s="38">
        <v>0.85</v>
      </c>
      <c r="I56" s="42">
        <f t="shared" si="0"/>
        <v>80.75</v>
      </c>
      <c r="J56" s="14" t="s">
        <v>513</v>
      </c>
      <c r="K56" s="4" t="s">
        <v>218</v>
      </c>
      <c r="L56" s="4" t="s">
        <v>481</v>
      </c>
      <c r="M56" s="13" t="s">
        <v>167</v>
      </c>
      <c r="N56" s="3">
        <v>20</v>
      </c>
      <c r="O56" s="35" t="s">
        <v>430</v>
      </c>
      <c r="P56" s="31" t="s">
        <v>15</v>
      </c>
      <c r="Q56" s="3" t="s">
        <v>15</v>
      </c>
      <c r="R56" s="3" t="s">
        <v>429</v>
      </c>
    </row>
    <row r="57" spans="1:18" x14ac:dyDescent="0.25">
      <c r="A57" s="4" t="s">
        <v>168</v>
      </c>
      <c r="B57" s="4" t="s">
        <v>166</v>
      </c>
      <c r="C57" s="4" t="s">
        <v>18</v>
      </c>
      <c r="D57" s="13" t="s">
        <v>169</v>
      </c>
      <c r="E57" s="18" t="s">
        <v>415</v>
      </c>
      <c r="F57" s="18">
        <v>0.82</v>
      </c>
      <c r="G57" s="38">
        <v>95</v>
      </c>
      <c r="H57" s="38">
        <v>0.85</v>
      </c>
      <c r="I57" s="42">
        <f t="shared" si="0"/>
        <v>80.75</v>
      </c>
      <c r="J57" s="14" t="s">
        <v>513</v>
      </c>
      <c r="K57" s="4" t="s">
        <v>218</v>
      </c>
      <c r="L57" s="4" t="s">
        <v>481</v>
      </c>
      <c r="M57" s="13" t="s">
        <v>169</v>
      </c>
      <c r="N57" s="3">
        <v>20</v>
      </c>
      <c r="O57" s="35" t="s">
        <v>430</v>
      </c>
      <c r="P57" s="31" t="s">
        <v>15</v>
      </c>
      <c r="Q57" s="3" t="s">
        <v>15</v>
      </c>
      <c r="R57" s="3" t="s">
        <v>429</v>
      </c>
    </row>
    <row r="58" spans="1:18" x14ac:dyDescent="0.25">
      <c r="A58" s="4" t="s">
        <v>170</v>
      </c>
      <c r="B58" s="4" t="s">
        <v>166</v>
      </c>
      <c r="C58" s="4" t="s">
        <v>18</v>
      </c>
      <c r="D58" s="13" t="s">
        <v>171</v>
      </c>
      <c r="E58" s="18" t="s">
        <v>415</v>
      </c>
      <c r="F58" s="18">
        <v>0.82</v>
      </c>
      <c r="G58" s="38">
        <v>95</v>
      </c>
      <c r="H58" s="38">
        <v>0.85</v>
      </c>
      <c r="I58" s="42">
        <f t="shared" si="0"/>
        <v>80.75</v>
      </c>
      <c r="J58" s="14" t="s">
        <v>513</v>
      </c>
      <c r="K58" s="4" t="s">
        <v>218</v>
      </c>
      <c r="L58" s="4" t="s">
        <v>481</v>
      </c>
      <c r="M58" s="13" t="s">
        <v>171</v>
      </c>
      <c r="N58" s="3">
        <v>20</v>
      </c>
      <c r="O58" s="35" t="s">
        <v>430</v>
      </c>
      <c r="P58" s="31" t="s">
        <v>15</v>
      </c>
      <c r="Q58" s="3" t="s">
        <v>15</v>
      </c>
      <c r="R58" s="3" t="s">
        <v>429</v>
      </c>
    </row>
    <row r="59" spans="1:18" x14ac:dyDescent="0.25">
      <c r="A59" s="4" t="s">
        <v>172</v>
      </c>
      <c r="B59" s="4" t="s">
        <v>166</v>
      </c>
      <c r="C59" s="4" t="s">
        <v>18</v>
      </c>
      <c r="D59" s="13" t="s">
        <v>173</v>
      </c>
      <c r="E59" s="18" t="s">
        <v>415</v>
      </c>
      <c r="F59" s="18">
        <v>0.82</v>
      </c>
      <c r="G59" s="38">
        <v>95</v>
      </c>
      <c r="H59" s="38">
        <v>0.85</v>
      </c>
      <c r="I59" s="42">
        <f t="shared" si="0"/>
        <v>80.75</v>
      </c>
      <c r="J59" s="14" t="s">
        <v>513</v>
      </c>
      <c r="K59" s="4" t="s">
        <v>218</v>
      </c>
      <c r="L59" s="4" t="s">
        <v>481</v>
      </c>
      <c r="M59" s="13" t="s">
        <v>173</v>
      </c>
      <c r="N59" s="3">
        <v>20</v>
      </c>
      <c r="O59" s="35" t="s">
        <v>430</v>
      </c>
      <c r="P59" s="31" t="s">
        <v>15</v>
      </c>
      <c r="Q59" s="3" t="s">
        <v>15</v>
      </c>
      <c r="R59" s="3" t="s">
        <v>429</v>
      </c>
    </row>
    <row r="60" spans="1:18" x14ac:dyDescent="0.25">
      <c r="A60" s="4" t="s">
        <v>174</v>
      </c>
      <c r="B60" s="4" t="s">
        <v>166</v>
      </c>
      <c r="C60" s="4" t="s">
        <v>18</v>
      </c>
      <c r="D60" s="13" t="s">
        <v>175</v>
      </c>
      <c r="E60" s="18" t="s">
        <v>415</v>
      </c>
      <c r="F60" s="18">
        <v>0.82</v>
      </c>
      <c r="G60" s="38">
        <v>95</v>
      </c>
      <c r="H60" s="38">
        <v>0.85</v>
      </c>
      <c r="I60" s="42">
        <f t="shared" si="0"/>
        <v>80.75</v>
      </c>
      <c r="J60" s="14" t="s">
        <v>513</v>
      </c>
      <c r="K60" s="4" t="s">
        <v>218</v>
      </c>
      <c r="L60" s="4" t="s">
        <v>481</v>
      </c>
      <c r="M60" s="13" t="s">
        <v>175</v>
      </c>
      <c r="N60" s="3">
        <v>20</v>
      </c>
      <c r="O60" s="35" t="s">
        <v>430</v>
      </c>
      <c r="P60" s="31" t="s">
        <v>15</v>
      </c>
      <c r="Q60" s="3" t="s">
        <v>15</v>
      </c>
      <c r="R60" s="3" t="s">
        <v>429</v>
      </c>
    </row>
    <row r="61" spans="1:18" x14ac:dyDescent="0.25">
      <c r="A61" s="4" t="s">
        <v>176</v>
      </c>
      <c r="B61" s="4" t="s">
        <v>166</v>
      </c>
      <c r="C61" s="4" t="s">
        <v>18</v>
      </c>
      <c r="D61" s="13" t="s">
        <v>177</v>
      </c>
      <c r="E61" s="18" t="s">
        <v>415</v>
      </c>
      <c r="F61" s="18">
        <v>0.82</v>
      </c>
      <c r="G61" s="38">
        <v>101</v>
      </c>
      <c r="H61" s="38">
        <v>0.85</v>
      </c>
      <c r="I61" s="42">
        <f t="shared" si="0"/>
        <v>85.85</v>
      </c>
      <c r="J61" s="14" t="s">
        <v>513</v>
      </c>
      <c r="K61" s="4" t="s">
        <v>219</v>
      </c>
      <c r="L61" s="4" t="s">
        <v>481</v>
      </c>
      <c r="M61" s="13" t="s">
        <v>177</v>
      </c>
      <c r="N61" s="3">
        <v>20</v>
      </c>
      <c r="O61" s="35" t="s">
        <v>430</v>
      </c>
      <c r="P61" s="31" t="s">
        <v>15</v>
      </c>
      <c r="Q61" s="3" t="s">
        <v>15</v>
      </c>
      <c r="R61" s="3" t="s">
        <v>429</v>
      </c>
    </row>
    <row r="62" spans="1:18" x14ac:dyDescent="0.25">
      <c r="A62" s="4" t="s">
        <v>178</v>
      </c>
      <c r="B62" s="4" t="s">
        <v>166</v>
      </c>
      <c r="C62" s="4" t="s">
        <v>18</v>
      </c>
      <c r="D62" s="13" t="s">
        <v>179</v>
      </c>
      <c r="E62" s="18" t="s">
        <v>415</v>
      </c>
      <c r="F62" s="18">
        <v>0.82</v>
      </c>
      <c r="G62" s="38">
        <v>101</v>
      </c>
      <c r="H62" s="38">
        <v>0.85</v>
      </c>
      <c r="I62" s="42">
        <f t="shared" si="0"/>
        <v>85.85</v>
      </c>
      <c r="J62" s="14" t="s">
        <v>513</v>
      </c>
      <c r="K62" s="4" t="s">
        <v>219</v>
      </c>
      <c r="L62" s="4" t="s">
        <v>481</v>
      </c>
      <c r="M62" s="13" t="s">
        <v>179</v>
      </c>
      <c r="N62" s="3">
        <v>20</v>
      </c>
      <c r="O62" s="35" t="s">
        <v>430</v>
      </c>
      <c r="P62" s="31" t="s">
        <v>15</v>
      </c>
      <c r="Q62" s="3" t="s">
        <v>15</v>
      </c>
      <c r="R62" s="3" t="s">
        <v>429</v>
      </c>
    </row>
    <row r="63" spans="1:18" x14ac:dyDescent="0.25">
      <c r="A63" s="4" t="s">
        <v>180</v>
      </c>
      <c r="B63" s="4" t="s">
        <v>166</v>
      </c>
      <c r="C63" s="4" t="s">
        <v>18</v>
      </c>
      <c r="D63" s="13" t="s">
        <v>181</v>
      </c>
      <c r="E63" s="18" t="s">
        <v>415</v>
      </c>
      <c r="F63" s="18">
        <v>0.82</v>
      </c>
      <c r="G63" s="38">
        <v>101</v>
      </c>
      <c r="H63" s="38">
        <v>0.85</v>
      </c>
      <c r="I63" s="42">
        <f t="shared" si="0"/>
        <v>85.85</v>
      </c>
      <c r="J63" s="14" t="s">
        <v>513</v>
      </c>
      <c r="K63" s="4" t="s">
        <v>219</v>
      </c>
      <c r="L63" s="4" t="s">
        <v>481</v>
      </c>
      <c r="M63" s="13" t="s">
        <v>181</v>
      </c>
      <c r="N63" s="3">
        <v>20</v>
      </c>
      <c r="O63" s="35" t="s">
        <v>430</v>
      </c>
      <c r="P63" s="31" t="s">
        <v>15</v>
      </c>
      <c r="Q63" s="3" t="s">
        <v>15</v>
      </c>
      <c r="R63" s="3" t="s">
        <v>429</v>
      </c>
    </row>
    <row r="64" spans="1:18" x14ac:dyDescent="0.25">
      <c r="A64" s="4" t="s">
        <v>182</v>
      </c>
      <c r="B64" s="4" t="s">
        <v>166</v>
      </c>
      <c r="C64" s="4" t="s">
        <v>18</v>
      </c>
      <c r="D64" s="13" t="s">
        <v>183</v>
      </c>
      <c r="E64" s="18" t="s">
        <v>415</v>
      </c>
      <c r="F64" s="18">
        <v>0.82</v>
      </c>
      <c r="G64" s="38">
        <v>101</v>
      </c>
      <c r="H64" s="38">
        <v>0.85</v>
      </c>
      <c r="I64" s="42">
        <f t="shared" si="0"/>
        <v>85.85</v>
      </c>
      <c r="J64" s="14" t="s">
        <v>513</v>
      </c>
      <c r="K64" s="4" t="s">
        <v>219</v>
      </c>
      <c r="L64" s="4" t="s">
        <v>481</v>
      </c>
      <c r="M64" s="13" t="s">
        <v>183</v>
      </c>
      <c r="N64" s="3">
        <v>20</v>
      </c>
      <c r="O64" s="35" t="s">
        <v>430</v>
      </c>
      <c r="P64" s="31" t="s">
        <v>15</v>
      </c>
      <c r="Q64" s="3" t="s">
        <v>15</v>
      </c>
      <c r="R64" s="3" t="s">
        <v>429</v>
      </c>
    </row>
    <row r="65" spans="1:18" x14ac:dyDescent="0.25">
      <c r="A65" s="4" t="s">
        <v>184</v>
      </c>
      <c r="B65" s="4" t="s">
        <v>166</v>
      </c>
      <c r="C65" s="4" t="s">
        <v>18</v>
      </c>
      <c r="D65" s="13" t="s">
        <v>185</v>
      </c>
      <c r="E65" s="18" t="s">
        <v>415</v>
      </c>
      <c r="F65" s="18">
        <v>0.82</v>
      </c>
      <c r="G65" s="38">
        <v>101</v>
      </c>
      <c r="H65" s="38">
        <v>0.85</v>
      </c>
      <c r="I65" s="42">
        <f t="shared" si="0"/>
        <v>85.85</v>
      </c>
      <c r="J65" s="14" t="s">
        <v>513</v>
      </c>
      <c r="K65" s="4" t="s">
        <v>219</v>
      </c>
      <c r="L65" s="4" t="s">
        <v>481</v>
      </c>
      <c r="M65" s="13" t="s">
        <v>185</v>
      </c>
      <c r="N65" s="3">
        <v>20</v>
      </c>
      <c r="O65" s="35" t="s">
        <v>430</v>
      </c>
      <c r="P65" s="31" t="s">
        <v>15</v>
      </c>
      <c r="Q65" s="3" t="s">
        <v>15</v>
      </c>
      <c r="R65" s="3" t="s">
        <v>429</v>
      </c>
    </row>
    <row r="66" spans="1:18" x14ac:dyDescent="0.25">
      <c r="A66" s="4" t="s">
        <v>187</v>
      </c>
      <c r="B66" s="4" t="s">
        <v>186</v>
      </c>
      <c r="C66" s="4" t="s">
        <v>18</v>
      </c>
      <c r="D66" s="13" t="s">
        <v>188</v>
      </c>
      <c r="E66" s="18" t="s">
        <v>416</v>
      </c>
      <c r="F66" s="18">
        <v>0.82</v>
      </c>
      <c r="G66" s="38">
        <v>44</v>
      </c>
      <c r="H66" s="38">
        <v>0.85</v>
      </c>
      <c r="I66" s="42">
        <f t="shared" si="0"/>
        <v>37.4</v>
      </c>
      <c r="J66" s="14" t="s">
        <v>513</v>
      </c>
      <c r="K66" s="4" t="s">
        <v>220</v>
      </c>
      <c r="L66" s="4" t="s">
        <v>482</v>
      </c>
      <c r="M66" s="13" t="s">
        <v>188</v>
      </c>
      <c r="N66" s="3">
        <v>20</v>
      </c>
      <c r="O66" s="35" t="s">
        <v>430</v>
      </c>
      <c r="P66" s="31" t="s">
        <v>15</v>
      </c>
      <c r="Q66" s="3" t="s">
        <v>15</v>
      </c>
      <c r="R66" s="3" t="s">
        <v>429</v>
      </c>
    </row>
    <row r="67" spans="1:18" x14ac:dyDescent="0.25">
      <c r="A67" s="4" t="s">
        <v>189</v>
      </c>
      <c r="B67" s="4" t="s">
        <v>186</v>
      </c>
      <c r="C67" s="4" t="s">
        <v>18</v>
      </c>
      <c r="D67" s="13" t="s">
        <v>190</v>
      </c>
      <c r="E67" s="18" t="s">
        <v>416</v>
      </c>
      <c r="F67" s="18">
        <v>0.82</v>
      </c>
      <c r="G67" s="38">
        <v>44</v>
      </c>
      <c r="H67" s="38">
        <v>0.85</v>
      </c>
      <c r="I67" s="42">
        <f t="shared" si="0"/>
        <v>37.4</v>
      </c>
      <c r="J67" s="14" t="s">
        <v>513</v>
      </c>
      <c r="K67" s="4" t="s">
        <v>220</v>
      </c>
      <c r="L67" s="4" t="s">
        <v>482</v>
      </c>
      <c r="M67" s="13" t="s">
        <v>190</v>
      </c>
      <c r="N67" s="3">
        <v>20</v>
      </c>
      <c r="O67" s="35" t="s">
        <v>430</v>
      </c>
      <c r="P67" s="31" t="s">
        <v>15</v>
      </c>
      <c r="Q67" s="3" t="s">
        <v>15</v>
      </c>
      <c r="R67" s="3" t="s">
        <v>429</v>
      </c>
    </row>
    <row r="68" spans="1:18" x14ac:dyDescent="0.25">
      <c r="A68" s="4" t="s">
        <v>191</v>
      </c>
      <c r="B68" s="4" t="s">
        <v>186</v>
      </c>
      <c r="C68" s="4" t="s">
        <v>18</v>
      </c>
      <c r="D68" s="13" t="s">
        <v>192</v>
      </c>
      <c r="E68" s="18" t="s">
        <v>416</v>
      </c>
      <c r="F68" s="18">
        <v>0.82</v>
      </c>
      <c r="G68" s="38">
        <v>44</v>
      </c>
      <c r="H68" s="38">
        <v>0.85</v>
      </c>
      <c r="I68" s="42">
        <f t="shared" ref="I68:I131" si="1">G68*H68</f>
        <v>37.4</v>
      </c>
      <c r="J68" s="14" t="s">
        <v>513</v>
      </c>
      <c r="K68" s="4" t="s">
        <v>220</v>
      </c>
      <c r="L68" s="4" t="s">
        <v>482</v>
      </c>
      <c r="M68" s="13" t="s">
        <v>192</v>
      </c>
      <c r="N68" s="3">
        <v>20</v>
      </c>
      <c r="O68" s="35" t="s">
        <v>430</v>
      </c>
      <c r="P68" s="31" t="s">
        <v>15</v>
      </c>
      <c r="Q68" s="3" t="s">
        <v>15</v>
      </c>
      <c r="R68" s="3" t="s">
        <v>429</v>
      </c>
    </row>
    <row r="69" spans="1:18" x14ac:dyDescent="0.25">
      <c r="A69" s="4" t="s">
        <v>193</v>
      </c>
      <c r="B69" s="4" t="s">
        <v>186</v>
      </c>
      <c r="C69" s="4" t="s">
        <v>18</v>
      </c>
      <c r="D69" s="13" t="s">
        <v>194</v>
      </c>
      <c r="E69" s="18" t="s">
        <v>416</v>
      </c>
      <c r="F69" s="18">
        <v>0.82</v>
      </c>
      <c r="G69" s="38">
        <v>44</v>
      </c>
      <c r="H69" s="38">
        <v>0.85</v>
      </c>
      <c r="I69" s="42">
        <f t="shared" si="1"/>
        <v>37.4</v>
      </c>
      <c r="J69" s="14" t="s">
        <v>513</v>
      </c>
      <c r="K69" s="4" t="s">
        <v>220</v>
      </c>
      <c r="L69" s="4" t="s">
        <v>482</v>
      </c>
      <c r="M69" s="13" t="s">
        <v>194</v>
      </c>
      <c r="N69" s="3">
        <v>20</v>
      </c>
      <c r="O69" s="35" t="s">
        <v>430</v>
      </c>
      <c r="P69" s="31" t="s">
        <v>15</v>
      </c>
      <c r="Q69" s="3" t="s">
        <v>15</v>
      </c>
      <c r="R69" s="3" t="s">
        <v>429</v>
      </c>
    </row>
    <row r="70" spans="1:18" x14ac:dyDescent="0.25">
      <c r="A70" s="4" t="s">
        <v>195</v>
      </c>
      <c r="B70" s="4" t="s">
        <v>186</v>
      </c>
      <c r="C70" s="4" t="s">
        <v>18</v>
      </c>
      <c r="D70" s="13" t="s">
        <v>196</v>
      </c>
      <c r="E70" s="18" t="s">
        <v>416</v>
      </c>
      <c r="F70" s="18">
        <v>0.82</v>
      </c>
      <c r="G70" s="38">
        <v>44</v>
      </c>
      <c r="H70" s="38">
        <v>0.85</v>
      </c>
      <c r="I70" s="42">
        <f t="shared" si="1"/>
        <v>37.4</v>
      </c>
      <c r="J70" s="14" t="s">
        <v>513</v>
      </c>
      <c r="K70" s="4" t="s">
        <v>220</v>
      </c>
      <c r="L70" s="4" t="s">
        <v>482</v>
      </c>
      <c r="M70" s="13" t="s">
        <v>196</v>
      </c>
      <c r="N70" s="3">
        <v>20</v>
      </c>
      <c r="O70" s="35" t="s">
        <v>430</v>
      </c>
      <c r="P70" s="31" t="s">
        <v>15</v>
      </c>
      <c r="Q70" s="3" t="s">
        <v>15</v>
      </c>
      <c r="R70" s="3" t="s">
        <v>429</v>
      </c>
    </row>
    <row r="71" spans="1:18" x14ac:dyDescent="0.25">
      <c r="A71" s="4" t="s">
        <v>197</v>
      </c>
      <c r="B71" s="4" t="s">
        <v>186</v>
      </c>
      <c r="C71" s="4" t="s">
        <v>18</v>
      </c>
      <c r="D71" s="13" t="s">
        <v>198</v>
      </c>
      <c r="E71" s="18" t="s">
        <v>416</v>
      </c>
      <c r="F71" s="18">
        <v>0.82</v>
      </c>
      <c r="G71" s="38">
        <v>44</v>
      </c>
      <c r="H71" s="38">
        <v>0.85</v>
      </c>
      <c r="I71" s="42">
        <f t="shared" si="1"/>
        <v>37.4</v>
      </c>
      <c r="J71" s="14" t="s">
        <v>513</v>
      </c>
      <c r="K71" s="4" t="s">
        <v>220</v>
      </c>
      <c r="L71" s="4" t="s">
        <v>482</v>
      </c>
      <c r="M71" s="13" t="s">
        <v>198</v>
      </c>
      <c r="N71" s="3">
        <v>20</v>
      </c>
      <c r="O71" s="35" t="s">
        <v>430</v>
      </c>
      <c r="P71" s="31" t="s">
        <v>15</v>
      </c>
      <c r="Q71" s="3" t="s">
        <v>15</v>
      </c>
      <c r="R71" s="3" t="s">
        <v>429</v>
      </c>
    </row>
    <row r="72" spans="1:18" x14ac:dyDescent="0.25">
      <c r="A72" s="4" t="s">
        <v>199</v>
      </c>
      <c r="B72" s="4" t="s">
        <v>186</v>
      </c>
      <c r="C72" s="4" t="s">
        <v>18</v>
      </c>
      <c r="D72" s="13" t="s">
        <v>200</v>
      </c>
      <c r="E72" s="18" t="s">
        <v>416</v>
      </c>
      <c r="F72" s="18">
        <v>0.82</v>
      </c>
      <c r="G72" s="38">
        <v>44</v>
      </c>
      <c r="H72" s="38">
        <v>0.85</v>
      </c>
      <c r="I72" s="42">
        <f t="shared" si="1"/>
        <v>37.4</v>
      </c>
      <c r="J72" s="14" t="s">
        <v>513</v>
      </c>
      <c r="K72" s="4" t="s">
        <v>220</v>
      </c>
      <c r="L72" s="4" t="s">
        <v>482</v>
      </c>
      <c r="M72" s="13" t="s">
        <v>200</v>
      </c>
      <c r="N72" s="3">
        <v>20</v>
      </c>
      <c r="O72" s="35" t="s">
        <v>430</v>
      </c>
      <c r="P72" s="31" t="s">
        <v>15</v>
      </c>
      <c r="Q72" s="3" t="s">
        <v>15</v>
      </c>
      <c r="R72" s="3" t="s">
        <v>429</v>
      </c>
    </row>
    <row r="73" spans="1:18" x14ac:dyDescent="0.25">
      <c r="A73" s="4" t="s">
        <v>201</v>
      </c>
      <c r="B73" s="4" t="s">
        <v>186</v>
      </c>
      <c r="C73" s="4" t="s">
        <v>18</v>
      </c>
      <c r="D73" s="13" t="s">
        <v>202</v>
      </c>
      <c r="E73" s="18" t="s">
        <v>416</v>
      </c>
      <c r="F73" s="18">
        <v>0.82</v>
      </c>
      <c r="G73" s="38">
        <v>44</v>
      </c>
      <c r="H73" s="38">
        <v>0.85</v>
      </c>
      <c r="I73" s="42">
        <f t="shared" si="1"/>
        <v>37.4</v>
      </c>
      <c r="J73" s="14" t="s">
        <v>513</v>
      </c>
      <c r="K73" s="4" t="s">
        <v>220</v>
      </c>
      <c r="L73" s="4" t="s">
        <v>482</v>
      </c>
      <c r="M73" s="13" t="s">
        <v>202</v>
      </c>
      <c r="N73" s="3">
        <v>20</v>
      </c>
      <c r="O73" s="35" t="s">
        <v>430</v>
      </c>
      <c r="P73" s="31" t="s">
        <v>15</v>
      </c>
      <c r="Q73" s="3" t="s">
        <v>15</v>
      </c>
      <c r="R73" s="3" t="s">
        <v>429</v>
      </c>
    </row>
    <row r="74" spans="1:18" x14ac:dyDescent="0.25">
      <c r="A74" s="4" t="s">
        <v>203</v>
      </c>
      <c r="B74" s="4" t="s">
        <v>186</v>
      </c>
      <c r="C74" s="4" t="s">
        <v>18</v>
      </c>
      <c r="D74" s="13" t="s">
        <v>204</v>
      </c>
      <c r="E74" s="18" t="s">
        <v>416</v>
      </c>
      <c r="F74" s="18">
        <v>0.82</v>
      </c>
      <c r="G74" s="38">
        <v>44</v>
      </c>
      <c r="H74" s="38">
        <v>0.85</v>
      </c>
      <c r="I74" s="42">
        <f t="shared" si="1"/>
        <v>37.4</v>
      </c>
      <c r="J74" s="14" t="s">
        <v>513</v>
      </c>
      <c r="K74" s="4" t="s">
        <v>220</v>
      </c>
      <c r="L74" s="4" t="s">
        <v>482</v>
      </c>
      <c r="M74" s="13" t="s">
        <v>204</v>
      </c>
      <c r="N74" s="3">
        <v>20</v>
      </c>
      <c r="O74" s="35" t="s">
        <v>430</v>
      </c>
      <c r="P74" s="31" t="s">
        <v>15</v>
      </c>
      <c r="Q74" s="3" t="s">
        <v>15</v>
      </c>
      <c r="R74" s="3" t="s">
        <v>429</v>
      </c>
    </row>
    <row r="75" spans="1:18" x14ac:dyDescent="0.25">
      <c r="A75" s="4" t="s">
        <v>205</v>
      </c>
      <c r="B75" s="4" t="s">
        <v>186</v>
      </c>
      <c r="C75" s="4" t="s">
        <v>18</v>
      </c>
      <c r="D75" s="13" t="s">
        <v>206</v>
      </c>
      <c r="E75" s="18" t="s">
        <v>416</v>
      </c>
      <c r="F75" s="18">
        <v>0.82</v>
      </c>
      <c r="G75" s="38">
        <v>44</v>
      </c>
      <c r="H75" s="38">
        <v>0.85</v>
      </c>
      <c r="I75" s="42">
        <f t="shared" si="1"/>
        <v>37.4</v>
      </c>
      <c r="J75" s="14" t="s">
        <v>513</v>
      </c>
      <c r="K75" s="4" t="s">
        <v>220</v>
      </c>
      <c r="L75" s="4" t="s">
        <v>482</v>
      </c>
      <c r="M75" s="13" t="s">
        <v>206</v>
      </c>
      <c r="N75" s="3">
        <v>20</v>
      </c>
      <c r="O75" s="35" t="s">
        <v>430</v>
      </c>
      <c r="P75" s="31" t="s">
        <v>15</v>
      </c>
      <c r="Q75" s="3" t="s">
        <v>15</v>
      </c>
      <c r="R75" s="3" t="s">
        <v>429</v>
      </c>
    </row>
    <row r="76" spans="1:18" x14ac:dyDescent="0.25">
      <c r="A76" s="4" t="s">
        <v>207</v>
      </c>
      <c r="B76" s="4" t="s">
        <v>186</v>
      </c>
      <c r="C76" s="4" t="s">
        <v>18</v>
      </c>
      <c r="D76" s="13" t="s">
        <v>208</v>
      </c>
      <c r="E76" s="18" t="s">
        <v>416</v>
      </c>
      <c r="F76" s="18">
        <v>0.82</v>
      </c>
      <c r="G76" s="38">
        <v>44</v>
      </c>
      <c r="H76" s="38">
        <v>0.85</v>
      </c>
      <c r="I76" s="42">
        <f t="shared" si="1"/>
        <v>37.4</v>
      </c>
      <c r="J76" s="14" t="s">
        <v>513</v>
      </c>
      <c r="K76" s="4" t="s">
        <v>220</v>
      </c>
      <c r="L76" s="4" t="s">
        <v>482</v>
      </c>
      <c r="M76" s="13" t="s">
        <v>208</v>
      </c>
      <c r="N76" s="3">
        <v>20</v>
      </c>
      <c r="O76" s="35" t="s">
        <v>430</v>
      </c>
      <c r="P76" s="31" t="s">
        <v>15</v>
      </c>
      <c r="Q76" s="3" t="s">
        <v>15</v>
      </c>
      <c r="R76" s="3" t="s">
        <v>429</v>
      </c>
    </row>
    <row r="77" spans="1:18" x14ac:dyDescent="0.25">
      <c r="A77" s="4" t="s">
        <v>209</v>
      </c>
      <c r="B77" s="4" t="s">
        <v>186</v>
      </c>
      <c r="C77" s="4" t="s">
        <v>18</v>
      </c>
      <c r="D77" s="13" t="s">
        <v>210</v>
      </c>
      <c r="E77" s="18" t="s">
        <v>416</v>
      </c>
      <c r="F77" s="18">
        <v>0.82</v>
      </c>
      <c r="G77" s="38">
        <v>44</v>
      </c>
      <c r="H77" s="38">
        <v>0.85</v>
      </c>
      <c r="I77" s="42">
        <f t="shared" si="1"/>
        <v>37.4</v>
      </c>
      <c r="J77" s="14" t="s">
        <v>513</v>
      </c>
      <c r="K77" s="4" t="s">
        <v>220</v>
      </c>
      <c r="L77" s="4" t="s">
        <v>482</v>
      </c>
      <c r="M77" s="13" t="s">
        <v>210</v>
      </c>
      <c r="N77" s="3">
        <v>20</v>
      </c>
      <c r="O77" s="35" t="s">
        <v>430</v>
      </c>
      <c r="P77" s="31" t="s">
        <v>15</v>
      </c>
      <c r="Q77" s="3" t="s">
        <v>15</v>
      </c>
      <c r="R77" s="3" t="s">
        <v>429</v>
      </c>
    </row>
    <row r="78" spans="1:18" x14ac:dyDescent="0.25">
      <c r="A78" s="4" t="s">
        <v>222</v>
      </c>
      <c r="B78" s="15" t="s">
        <v>223</v>
      </c>
      <c r="C78" s="4" t="s">
        <v>18</v>
      </c>
      <c r="D78" s="13" t="s">
        <v>224</v>
      </c>
      <c r="E78" s="16" t="s">
        <v>221</v>
      </c>
      <c r="F78" s="18">
        <v>0.82</v>
      </c>
      <c r="G78" s="38">
        <v>115</v>
      </c>
      <c r="H78" s="38">
        <v>0.85</v>
      </c>
      <c r="I78" s="42">
        <f t="shared" si="1"/>
        <v>97.75</v>
      </c>
      <c r="J78" s="14" t="s">
        <v>513</v>
      </c>
      <c r="K78" s="4" t="s">
        <v>229</v>
      </c>
      <c r="L78" s="4" t="s">
        <v>483</v>
      </c>
      <c r="M78" s="13" t="s">
        <v>224</v>
      </c>
      <c r="N78" s="3">
        <v>20</v>
      </c>
      <c r="O78" s="35" t="s">
        <v>430</v>
      </c>
      <c r="P78" s="31" t="s">
        <v>15</v>
      </c>
      <c r="Q78" s="3" t="s">
        <v>15</v>
      </c>
      <c r="R78" s="3" t="s">
        <v>429</v>
      </c>
    </row>
    <row r="79" spans="1:18" x14ac:dyDescent="0.25">
      <c r="A79" s="4" t="s">
        <v>225</v>
      </c>
      <c r="B79" s="15" t="s">
        <v>223</v>
      </c>
      <c r="C79" s="4" t="s">
        <v>18</v>
      </c>
      <c r="D79" s="13" t="s">
        <v>226</v>
      </c>
      <c r="E79" s="16" t="s">
        <v>221</v>
      </c>
      <c r="F79" s="18">
        <v>0.82</v>
      </c>
      <c r="G79" s="38">
        <v>115</v>
      </c>
      <c r="H79" s="38">
        <v>0.85</v>
      </c>
      <c r="I79" s="42">
        <f t="shared" si="1"/>
        <v>97.75</v>
      </c>
      <c r="J79" s="14" t="s">
        <v>513</v>
      </c>
      <c r="K79" s="4" t="s">
        <v>229</v>
      </c>
      <c r="L79" s="4" t="s">
        <v>483</v>
      </c>
      <c r="M79" s="13" t="s">
        <v>226</v>
      </c>
      <c r="N79" s="3">
        <v>20</v>
      </c>
      <c r="O79" s="35" t="s">
        <v>430</v>
      </c>
      <c r="P79" s="31" t="s">
        <v>15</v>
      </c>
      <c r="Q79" s="3" t="s">
        <v>15</v>
      </c>
      <c r="R79" s="3" t="s">
        <v>429</v>
      </c>
    </row>
    <row r="80" spans="1:18" x14ac:dyDescent="0.25">
      <c r="A80" s="4" t="s">
        <v>227</v>
      </c>
      <c r="B80" s="15" t="s">
        <v>223</v>
      </c>
      <c r="C80" s="4" t="s">
        <v>18</v>
      </c>
      <c r="D80" s="13" t="s">
        <v>228</v>
      </c>
      <c r="E80" s="16" t="s">
        <v>221</v>
      </c>
      <c r="F80" s="18">
        <v>0.82</v>
      </c>
      <c r="G80" s="38">
        <v>220</v>
      </c>
      <c r="H80" s="38">
        <v>0.85</v>
      </c>
      <c r="I80" s="42">
        <f t="shared" si="1"/>
        <v>187</v>
      </c>
      <c r="J80" s="14" t="s">
        <v>513</v>
      </c>
      <c r="K80" s="4" t="s">
        <v>230</v>
      </c>
      <c r="L80" s="4" t="s">
        <v>483</v>
      </c>
      <c r="M80" s="13" t="s">
        <v>228</v>
      </c>
      <c r="N80" s="3">
        <v>20</v>
      </c>
      <c r="O80" s="35" t="s">
        <v>430</v>
      </c>
      <c r="P80" s="31" t="s">
        <v>15</v>
      </c>
      <c r="Q80" s="3" t="s">
        <v>15</v>
      </c>
      <c r="R80" s="3" t="s">
        <v>429</v>
      </c>
    </row>
    <row r="81" spans="1:18" x14ac:dyDescent="0.25">
      <c r="A81" s="4" t="s">
        <v>231</v>
      </c>
      <c r="B81" s="15" t="s">
        <v>232</v>
      </c>
      <c r="C81" s="4" t="s">
        <v>18</v>
      </c>
      <c r="D81" s="13" t="s">
        <v>233</v>
      </c>
      <c r="E81" s="18" t="s">
        <v>417</v>
      </c>
      <c r="F81" s="18">
        <v>0.82</v>
      </c>
      <c r="G81" s="38">
        <v>70</v>
      </c>
      <c r="H81" s="38">
        <v>0.85</v>
      </c>
      <c r="I81" s="42">
        <f t="shared" si="1"/>
        <v>59.5</v>
      </c>
      <c r="J81" s="14" t="s">
        <v>513</v>
      </c>
      <c r="K81" s="4" t="s">
        <v>237</v>
      </c>
      <c r="L81" s="25" t="s">
        <v>485</v>
      </c>
      <c r="M81" s="13" t="s">
        <v>233</v>
      </c>
      <c r="N81" s="3">
        <v>20</v>
      </c>
      <c r="O81" s="35" t="s">
        <v>430</v>
      </c>
      <c r="P81" s="31" t="s">
        <v>15</v>
      </c>
      <c r="Q81" s="3" t="s">
        <v>15</v>
      </c>
      <c r="R81" s="3" t="s">
        <v>429</v>
      </c>
    </row>
    <row r="82" spans="1:18" x14ac:dyDescent="0.25">
      <c r="A82" s="4" t="s">
        <v>234</v>
      </c>
      <c r="B82" s="4" t="s">
        <v>235</v>
      </c>
      <c r="C82" s="4" t="s">
        <v>18</v>
      </c>
      <c r="D82" s="13" t="s">
        <v>236</v>
      </c>
      <c r="E82" s="33" t="s">
        <v>418</v>
      </c>
      <c r="F82" s="18">
        <v>0.82</v>
      </c>
      <c r="G82" s="38">
        <v>67</v>
      </c>
      <c r="H82" s="38">
        <v>0.85</v>
      </c>
      <c r="I82" s="42">
        <f t="shared" si="1"/>
        <v>56.949999999999996</v>
      </c>
      <c r="J82" s="14" t="s">
        <v>513</v>
      </c>
      <c r="K82" s="4" t="s">
        <v>238</v>
      </c>
      <c r="L82" s="4" t="s">
        <v>484</v>
      </c>
      <c r="M82" s="13" t="s">
        <v>236</v>
      </c>
      <c r="N82" s="3">
        <v>20</v>
      </c>
      <c r="O82" s="35" t="s">
        <v>430</v>
      </c>
      <c r="P82" s="31" t="s">
        <v>15</v>
      </c>
      <c r="Q82" s="3" t="s">
        <v>15</v>
      </c>
      <c r="R82" s="3" t="s">
        <v>429</v>
      </c>
    </row>
    <row r="83" spans="1:18" x14ac:dyDescent="0.25">
      <c r="A83" s="4" t="s">
        <v>239</v>
      </c>
      <c r="B83" s="4" t="s">
        <v>240</v>
      </c>
      <c r="C83" s="4" t="s">
        <v>18</v>
      </c>
      <c r="D83" s="13" t="s">
        <v>241</v>
      </c>
      <c r="E83" s="18" t="s">
        <v>419</v>
      </c>
      <c r="F83" s="18">
        <v>0.82</v>
      </c>
      <c r="G83" s="38">
        <v>151</v>
      </c>
      <c r="H83" s="38">
        <v>0.85</v>
      </c>
      <c r="I83" s="42">
        <f t="shared" si="1"/>
        <v>128.35</v>
      </c>
      <c r="J83" s="14" t="s">
        <v>513</v>
      </c>
      <c r="K83" s="4" t="s">
        <v>268</v>
      </c>
      <c r="L83" s="4" t="s">
        <v>486</v>
      </c>
      <c r="M83" s="13" t="s">
        <v>241</v>
      </c>
      <c r="N83" s="3">
        <v>20</v>
      </c>
      <c r="O83" s="35" t="s">
        <v>430</v>
      </c>
      <c r="P83" s="31" t="s">
        <v>15</v>
      </c>
      <c r="Q83" s="3" t="s">
        <v>15</v>
      </c>
      <c r="R83" s="3" t="s">
        <v>429</v>
      </c>
    </row>
    <row r="84" spans="1:18" x14ac:dyDescent="0.25">
      <c r="A84" s="4" t="s">
        <v>242</v>
      </c>
      <c r="B84" s="4" t="s">
        <v>243</v>
      </c>
      <c r="C84" s="4" t="s">
        <v>18</v>
      </c>
      <c r="D84" s="13" t="s">
        <v>244</v>
      </c>
      <c r="E84" s="18" t="s">
        <v>419</v>
      </c>
      <c r="F84" s="18">
        <v>0.82</v>
      </c>
      <c r="G84" s="38">
        <v>146</v>
      </c>
      <c r="H84" s="38">
        <v>0.85</v>
      </c>
      <c r="I84" s="42">
        <f t="shared" si="1"/>
        <v>124.1</v>
      </c>
      <c r="J84" s="14" t="s">
        <v>513</v>
      </c>
      <c r="K84" s="4" t="s">
        <v>268</v>
      </c>
      <c r="L84" s="4" t="s">
        <v>487</v>
      </c>
      <c r="M84" s="13" t="s">
        <v>244</v>
      </c>
      <c r="N84" s="3">
        <v>20</v>
      </c>
      <c r="O84" s="35" t="s">
        <v>430</v>
      </c>
      <c r="P84" s="31" t="s">
        <v>15</v>
      </c>
      <c r="Q84" s="3" t="s">
        <v>15</v>
      </c>
      <c r="R84" s="3" t="s">
        <v>429</v>
      </c>
    </row>
    <row r="85" spans="1:18" x14ac:dyDescent="0.25">
      <c r="A85" s="4" t="s">
        <v>245</v>
      </c>
      <c r="B85" s="4" t="s">
        <v>243</v>
      </c>
      <c r="C85" s="4" t="s">
        <v>18</v>
      </c>
      <c r="D85" s="13" t="s">
        <v>246</v>
      </c>
      <c r="E85" s="18" t="s">
        <v>419</v>
      </c>
      <c r="F85" s="18">
        <v>0.82</v>
      </c>
      <c r="G85" s="38">
        <v>146</v>
      </c>
      <c r="H85" s="38">
        <v>0.85</v>
      </c>
      <c r="I85" s="42">
        <f t="shared" si="1"/>
        <v>124.1</v>
      </c>
      <c r="J85" s="14" t="s">
        <v>513</v>
      </c>
      <c r="K85" s="4" t="s">
        <v>268</v>
      </c>
      <c r="L85" s="4" t="s">
        <v>487</v>
      </c>
      <c r="M85" s="13" t="s">
        <v>246</v>
      </c>
      <c r="N85" s="3">
        <v>20</v>
      </c>
      <c r="O85" s="35" t="s">
        <v>430</v>
      </c>
      <c r="P85" s="31" t="s">
        <v>15</v>
      </c>
      <c r="Q85" s="3" t="s">
        <v>15</v>
      </c>
      <c r="R85" s="3" t="s">
        <v>429</v>
      </c>
    </row>
    <row r="86" spans="1:18" x14ac:dyDescent="0.25">
      <c r="A86" s="4" t="s">
        <v>247</v>
      </c>
      <c r="B86" s="4" t="s">
        <v>248</v>
      </c>
      <c r="C86" s="4" t="s">
        <v>18</v>
      </c>
      <c r="D86" s="13" t="s">
        <v>249</v>
      </c>
      <c r="E86" s="18" t="s">
        <v>419</v>
      </c>
      <c r="F86" s="18">
        <v>0.82</v>
      </c>
      <c r="G86" s="38">
        <v>654</v>
      </c>
      <c r="H86" s="38">
        <v>0.85</v>
      </c>
      <c r="I86" s="42">
        <f t="shared" si="1"/>
        <v>555.9</v>
      </c>
      <c r="J86" s="14" t="s">
        <v>513</v>
      </c>
      <c r="K86" s="4" t="s">
        <v>269</v>
      </c>
      <c r="L86" s="4" t="s">
        <v>489</v>
      </c>
      <c r="M86" s="13" t="s">
        <v>249</v>
      </c>
      <c r="N86" s="3">
        <v>20</v>
      </c>
      <c r="O86" s="35" t="s">
        <v>430</v>
      </c>
      <c r="P86" s="31" t="s">
        <v>15</v>
      </c>
      <c r="Q86" s="3" t="s">
        <v>15</v>
      </c>
      <c r="R86" s="3" t="s">
        <v>429</v>
      </c>
    </row>
    <row r="87" spans="1:18" x14ac:dyDescent="0.25">
      <c r="A87" s="4" t="s">
        <v>250</v>
      </c>
      <c r="B87" s="4" t="s">
        <v>248</v>
      </c>
      <c r="C87" s="4" t="s">
        <v>18</v>
      </c>
      <c r="D87" s="13" t="s">
        <v>251</v>
      </c>
      <c r="E87" s="18" t="s">
        <v>419</v>
      </c>
      <c r="F87" s="18">
        <v>0.82</v>
      </c>
      <c r="G87" s="38">
        <v>654</v>
      </c>
      <c r="H87" s="38">
        <v>0.85</v>
      </c>
      <c r="I87" s="42">
        <f t="shared" si="1"/>
        <v>555.9</v>
      </c>
      <c r="J87" s="14" t="s">
        <v>513</v>
      </c>
      <c r="K87" s="4" t="s">
        <v>270</v>
      </c>
      <c r="L87" s="4" t="s">
        <v>488</v>
      </c>
      <c r="M87" s="13" t="s">
        <v>251</v>
      </c>
      <c r="N87" s="3">
        <v>20</v>
      </c>
      <c r="O87" s="35" t="s">
        <v>430</v>
      </c>
      <c r="P87" s="31" t="s">
        <v>15</v>
      </c>
      <c r="Q87" s="3" t="s">
        <v>15</v>
      </c>
      <c r="R87" s="3" t="s">
        <v>429</v>
      </c>
    </row>
    <row r="88" spans="1:18" x14ac:dyDescent="0.25">
      <c r="A88" s="4" t="s">
        <v>252</v>
      </c>
      <c r="B88" s="4" t="s">
        <v>248</v>
      </c>
      <c r="C88" s="4" t="s">
        <v>18</v>
      </c>
      <c r="D88" s="13" t="s">
        <v>253</v>
      </c>
      <c r="E88" s="18" t="s">
        <v>419</v>
      </c>
      <c r="F88" s="18">
        <v>0.82</v>
      </c>
      <c r="G88" s="38">
        <v>87</v>
      </c>
      <c r="H88" s="38">
        <v>0.85</v>
      </c>
      <c r="I88" s="42">
        <f t="shared" si="1"/>
        <v>73.95</v>
      </c>
      <c r="J88" s="14" t="s">
        <v>513</v>
      </c>
      <c r="K88" s="4" t="s">
        <v>271</v>
      </c>
      <c r="L88" s="4" t="s">
        <v>490</v>
      </c>
      <c r="M88" s="13" t="s">
        <v>253</v>
      </c>
      <c r="N88" s="3">
        <v>20</v>
      </c>
      <c r="O88" s="35" t="s">
        <v>430</v>
      </c>
      <c r="P88" s="31" t="s">
        <v>15</v>
      </c>
      <c r="Q88" s="3" t="s">
        <v>15</v>
      </c>
      <c r="R88" s="3" t="s">
        <v>429</v>
      </c>
    </row>
    <row r="89" spans="1:18" x14ac:dyDescent="0.25">
      <c r="A89" s="4" t="s">
        <v>254</v>
      </c>
      <c r="B89" s="4" t="s">
        <v>248</v>
      </c>
      <c r="C89" s="4" t="s">
        <v>18</v>
      </c>
      <c r="D89" s="13" t="s">
        <v>255</v>
      </c>
      <c r="E89" s="18" t="s">
        <v>419</v>
      </c>
      <c r="F89" s="18">
        <v>0.82</v>
      </c>
      <c r="G89" s="38">
        <v>87</v>
      </c>
      <c r="H89" s="38">
        <v>0.85</v>
      </c>
      <c r="I89" s="42">
        <f t="shared" si="1"/>
        <v>73.95</v>
      </c>
      <c r="J89" s="14" t="s">
        <v>513</v>
      </c>
      <c r="K89" s="4" t="s">
        <v>271</v>
      </c>
      <c r="L89" s="4" t="s">
        <v>490</v>
      </c>
      <c r="M89" s="13" t="s">
        <v>255</v>
      </c>
      <c r="N89" s="3">
        <v>20</v>
      </c>
      <c r="O89" s="35" t="s">
        <v>430</v>
      </c>
      <c r="P89" s="31" t="s">
        <v>15</v>
      </c>
      <c r="Q89" s="3" t="s">
        <v>15</v>
      </c>
      <c r="R89" s="3" t="s">
        <v>429</v>
      </c>
    </row>
    <row r="90" spans="1:18" x14ac:dyDescent="0.25">
      <c r="A90" s="4" t="s">
        <v>256</v>
      </c>
      <c r="B90" s="4" t="s">
        <v>248</v>
      </c>
      <c r="C90" s="4" t="s">
        <v>18</v>
      </c>
      <c r="D90" s="13" t="s">
        <v>257</v>
      </c>
      <c r="E90" s="18" t="s">
        <v>419</v>
      </c>
      <c r="F90" s="18">
        <v>0.82</v>
      </c>
      <c r="G90" s="38">
        <v>87</v>
      </c>
      <c r="H90" s="38">
        <v>0.85</v>
      </c>
      <c r="I90" s="42">
        <f t="shared" si="1"/>
        <v>73.95</v>
      </c>
      <c r="J90" s="14" t="s">
        <v>513</v>
      </c>
      <c r="K90" s="4" t="s">
        <v>271</v>
      </c>
      <c r="L90" s="4" t="s">
        <v>490</v>
      </c>
      <c r="M90" s="13" t="s">
        <v>257</v>
      </c>
      <c r="N90" s="3">
        <v>20</v>
      </c>
      <c r="O90" s="35" t="s">
        <v>430</v>
      </c>
      <c r="P90" s="31" t="s">
        <v>15</v>
      </c>
      <c r="Q90" s="3" t="s">
        <v>15</v>
      </c>
      <c r="R90" s="3" t="s">
        <v>429</v>
      </c>
    </row>
    <row r="91" spans="1:18" x14ac:dyDescent="0.25">
      <c r="A91" s="4" t="s">
        <v>258</v>
      </c>
      <c r="B91" s="4" t="s">
        <v>248</v>
      </c>
      <c r="C91" s="4" t="s">
        <v>18</v>
      </c>
      <c r="D91" s="13" t="s">
        <v>259</v>
      </c>
      <c r="E91" s="18" t="s">
        <v>419</v>
      </c>
      <c r="F91" s="18">
        <v>0.82</v>
      </c>
      <c r="G91" s="38">
        <v>87</v>
      </c>
      <c r="H91" s="38">
        <v>0.85</v>
      </c>
      <c r="I91" s="42">
        <f t="shared" si="1"/>
        <v>73.95</v>
      </c>
      <c r="J91" s="14" t="s">
        <v>513</v>
      </c>
      <c r="K91" s="4" t="s">
        <v>271</v>
      </c>
      <c r="L91" s="4" t="s">
        <v>490</v>
      </c>
      <c r="M91" s="13" t="s">
        <v>259</v>
      </c>
      <c r="N91" s="3">
        <v>20</v>
      </c>
      <c r="O91" s="35" t="s">
        <v>430</v>
      </c>
      <c r="P91" s="31" t="s">
        <v>15</v>
      </c>
      <c r="Q91" s="3" t="s">
        <v>15</v>
      </c>
      <c r="R91" s="3" t="s">
        <v>429</v>
      </c>
    </row>
    <row r="92" spans="1:18" x14ac:dyDescent="0.25">
      <c r="A92" s="4" t="s">
        <v>260</v>
      </c>
      <c r="B92" s="4" t="s">
        <v>248</v>
      </c>
      <c r="C92" s="4" t="s">
        <v>18</v>
      </c>
      <c r="D92" s="13" t="s">
        <v>261</v>
      </c>
      <c r="E92" s="18" t="s">
        <v>419</v>
      </c>
      <c r="F92" s="18">
        <v>0.82</v>
      </c>
      <c r="G92" s="38">
        <v>87</v>
      </c>
      <c r="H92" s="38">
        <v>0.85</v>
      </c>
      <c r="I92" s="42">
        <f t="shared" si="1"/>
        <v>73.95</v>
      </c>
      <c r="J92" s="14" t="s">
        <v>513</v>
      </c>
      <c r="K92" s="4" t="s">
        <v>271</v>
      </c>
      <c r="L92" s="4" t="s">
        <v>490</v>
      </c>
      <c r="M92" s="13" t="s">
        <v>261</v>
      </c>
      <c r="N92" s="3">
        <v>20</v>
      </c>
      <c r="O92" s="35" t="s">
        <v>430</v>
      </c>
      <c r="P92" s="31" t="s">
        <v>15</v>
      </c>
      <c r="Q92" s="3" t="s">
        <v>15</v>
      </c>
      <c r="R92" s="3" t="s">
        <v>429</v>
      </c>
    </row>
    <row r="93" spans="1:18" x14ac:dyDescent="0.25">
      <c r="A93" s="4" t="s">
        <v>262</v>
      </c>
      <c r="B93" s="4" t="s">
        <v>248</v>
      </c>
      <c r="C93" s="4" t="s">
        <v>18</v>
      </c>
      <c r="D93" s="13" t="s">
        <v>263</v>
      </c>
      <c r="E93" s="18" t="s">
        <v>419</v>
      </c>
      <c r="F93" s="18">
        <v>0.82</v>
      </c>
      <c r="G93" s="38">
        <v>87</v>
      </c>
      <c r="H93" s="38">
        <v>0.85</v>
      </c>
      <c r="I93" s="42">
        <f t="shared" si="1"/>
        <v>73.95</v>
      </c>
      <c r="J93" s="14" t="s">
        <v>513</v>
      </c>
      <c r="K93" s="4" t="s">
        <v>271</v>
      </c>
      <c r="L93" s="4" t="s">
        <v>490</v>
      </c>
      <c r="M93" s="13" t="s">
        <v>263</v>
      </c>
      <c r="N93" s="3">
        <v>20</v>
      </c>
      <c r="O93" s="35" t="s">
        <v>430</v>
      </c>
      <c r="P93" s="31" t="s">
        <v>15</v>
      </c>
      <c r="Q93" s="3" t="s">
        <v>15</v>
      </c>
      <c r="R93" s="3" t="s">
        <v>429</v>
      </c>
    </row>
    <row r="94" spans="1:18" x14ac:dyDescent="0.25">
      <c r="A94" s="4" t="s">
        <v>264</v>
      </c>
      <c r="B94" s="4" t="s">
        <v>248</v>
      </c>
      <c r="C94" s="4" t="s">
        <v>18</v>
      </c>
      <c r="D94" s="13" t="s">
        <v>265</v>
      </c>
      <c r="E94" s="18" t="s">
        <v>419</v>
      </c>
      <c r="F94" s="18">
        <v>0.82</v>
      </c>
      <c r="G94" s="38">
        <v>87</v>
      </c>
      <c r="H94" s="38">
        <v>0.85</v>
      </c>
      <c r="I94" s="42">
        <f t="shared" si="1"/>
        <v>73.95</v>
      </c>
      <c r="J94" s="14" t="s">
        <v>513</v>
      </c>
      <c r="K94" s="4" t="s">
        <v>271</v>
      </c>
      <c r="L94" s="4" t="s">
        <v>490</v>
      </c>
      <c r="M94" s="13" t="s">
        <v>265</v>
      </c>
      <c r="N94" s="3">
        <v>20</v>
      </c>
      <c r="O94" s="35" t="s">
        <v>430</v>
      </c>
      <c r="P94" s="31" t="s">
        <v>15</v>
      </c>
      <c r="Q94" s="3" t="s">
        <v>15</v>
      </c>
      <c r="R94" s="3" t="s">
        <v>429</v>
      </c>
    </row>
    <row r="95" spans="1:18" x14ac:dyDescent="0.25">
      <c r="A95" s="4" t="s">
        <v>266</v>
      </c>
      <c r="B95" s="4" t="s">
        <v>248</v>
      </c>
      <c r="C95" s="4" t="s">
        <v>18</v>
      </c>
      <c r="D95" s="13" t="s">
        <v>267</v>
      </c>
      <c r="E95" s="18" t="s">
        <v>419</v>
      </c>
      <c r="F95" s="18">
        <v>0.82</v>
      </c>
      <c r="G95" s="38">
        <v>87</v>
      </c>
      <c r="H95" s="38">
        <v>0.85</v>
      </c>
      <c r="I95" s="42">
        <f t="shared" si="1"/>
        <v>73.95</v>
      </c>
      <c r="J95" s="14" t="s">
        <v>513</v>
      </c>
      <c r="K95" s="4" t="s">
        <v>271</v>
      </c>
      <c r="L95" s="4" t="s">
        <v>490</v>
      </c>
      <c r="M95" s="13" t="s">
        <v>267</v>
      </c>
      <c r="N95" s="3">
        <v>20</v>
      </c>
      <c r="O95" s="35" t="s">
        <v>430</v>
      </c>
      <c r="P95" s="31" t="s">
        <v>15</v>
      </c>
      <c r="Q95" s="3" t="s">
        <v>15</v>
      </c>
      <c r="R95" s="3" t="s">
        <v>429</v>
      </c>
    </row>
    <row r="96" spans="1:18" x14ac:dyDescent="0.25">
      <c r="A96" s="4" t="s">
        <v>272</v>
      </c>
      <c r="B96" s="4" t="s">
        <v>248</v>
      </c>
      <c r="C96" s="4" t="s">
        <v>18</v>
      </c>
      <c r="D96" s="13" t="s">
        <v>273</v>
      </c>
      <c r="E96" s="16" t="s">
        <v>289</v>
      </c>
      <c r="F96" s="18">
        <v>0.82</v>
      </c>
      <c r="G96" s="38">
        <v>45</v>
      </c>
      <c r="H96" s="38">
        <v>0.85</v>
      </c>
      <c r="I96" s="42">
        <f t="shared" si="1"/>
        <v>38.25</v>
      </c>
      <c r="J96" s="14" t="s">
        <v>513</v>
      </c>
      <c r="K96" s="4" t="s">
        <v>288</v>
      </c>
      <c r="L96" s="4" t="s">
        <v>490</v>
      </c>
      <c r="M96" s="13" t="s">
        <v>273</v>
      </c>
      <c r="N96" s="3">
        <v>20</v>
      </c>
      <c r="O96" s="35" t="s">
        <v>430</v>
      </c>
      <c r="P96" s="31" t="s">
        <v>15</v>
      </c>
      <c r="Q96" s="3" t="s">
        <v>15</v>
      </c>
      <c r="R96" s="3" t="s">
        <v>429</v>
      </c>
    </row>
    <row r="97" spans="1:18" x14ac:dyDescent="0.25">
      <c r="A97" s="4" t="s">
        <v>274</v>
      </c>
      <c r="B97" s="4" t="s">
        <v>248</v>
      </c>
      <c r="C97" s="4" t="s">
        <v>18</v>
      </c>
      <c r="D97" s="13" t="s">
        <v>275</v>
      </c>
      <c r="E97" s="16" t="s">
        <v>289</v>
      </c>
      <c r="F97" s="18">
        <v>0.82</v>
      </c>
      <c r="G97" s="38">
        <v>45</v>
      </c>
      <c r="H97" s="38">
        <v>0.85</v>
      </c>
      <c r="I97" s="42">
        <f t="shared" si="1"/>
        <v>38.25</v>
      </c>
      <c r="J97" s="14" t="s">
        <v>513</v>
      </c>
      <c r="K97" s="4" t="s">
        <v>288</v>
      </c>
      <c r="L97" s="4" t="s">
        <v>490</v>
      </c>
      <c r="M97" s="13" t="s">
        <v>275</v>
      </c>
      <c r="N97" s="3">
        <v>20</v>
      </c>
      <c r="O97" s="35" t="s">
        <v>430</v>
      </c>
      <c r="P97" s="31" t="s">
        <v>15</v>
      </c>
      <c r="Q97" s="3" t="s">
        <v>15</v>
      </c>
      <c r="R97" s="3" t="s">
        <v>429</v>
      </c>
    </row>
    <row r="98" spans="1:18" x14ac:dyDescent="0.25">
      <c r="A98" s="4" t="s">
        <v>276</v>
      </c>
      <c r="B98" s="4" t="s">
        <v>248</v>
      </c>
      <c r="C98" s="4" t="s">
        <v>18</v>
      </c>
      <c r="D98" s="13" t="s">
        <v>277</v>
      </c>
      <c r="E98" s="16" t="s">
        <v>289</v>
      </c>
      <c r="F98" s="18">
        <v>0.82</v>
      </c>
      <c r="G98" s="38">
        <v>45</v>
      </c>
      <c r="H98" s="38">
        <v>0.85</v>
      </c>
      <c r="I98" s="42">
        <f t="shared" si="1"/>
        <v>38.25</v>
      </c>
      <c r="J98" s="14" t="s">
        <v>513</v>
      </c>
      <c r="K98" s="4" t="s">
        <v>288</v>
      </c>
      <c r="L98" s="4" t="s">
        <v>490</v>
      </c>
      <c r="M98" s="13" t="s">
        <v>277</v>
      </c>
      <c r="N98" s="3">
        <v>20</v>
      </c>
      <c r="O98" s="35" t="s">
        <v>430</v>
      </c>
      <c r="P98" s="31" t="s">
        <v>15</v>
      </c>
      <c r="Q98" s="3" t="s">
        <v>15</v>
      </c>
      <c r="R98" s="3" t="s">
        <v>429</v>
      </c>
    </row>
    <row r="99" spans="1:18" x14ac:dyDescent="0.25">
      <c r="A99" s="4" t="s">
        <v>278</v>
      </c>
      <c r="B99" s="4" t="s">
        <v>248</v>
      </c>
      <c r="C99" s="4" t="s">
        <v>18</v>
      </c>
      <c r="D99" s="13" t="s">
        <v>279</v>
      </c>
      <c r="E99" s="16" t="s">
        <v>289</v>
      </c>
      <c r="F99" s="18">
        <v>0.82</v>
      </c>
      <c r="G99" s="38">
        <v>45</v>
      </c>
      <c r="H99" s="38">
        <v>0.85</v>
      </c>
      <c r="I99" s="42">
        <f t="shared" si="1"/>
        <v>38.25</v>
      </c>
      <c r="J99" s="14" t="s">
        <v>513</v>
      </c>
      <c r="K99" s="4" t="s">
        <v>288</v>
      </c>
      <c r="L99" s="4" t="s">
        <v>490</v>
      </c>
      <c r="M99" s="13" t="s">
        <v>279</v>
      </c>
      <c r="N99" s="3">
        <v>20</v>
      </c>
      <c r="O99" s="35" t="s">
        <v>430</v>
      </c>
      <c r="P99" s="31" t="s">
        <v>15</v>
      </c>
      <c r="Q99" s="3" t="s">
        <v>15</v>
      </c>
      <c r="R99" s="3" t="s">
        <v>429</v>
      </c>
    </row>
    <row r="100" spans="1:18" x14ac:dyDescent="0.25">
      <c r="A100" s="4" t="s">
        <v>280</v>
      </c>
      <c r="B100" s="4" t="s">
        <v>248</v>
      </c>
      <c r="C100" s="4" t="s">
        <v>18</v>
      </c>
      <c r="D100" s="13" t="s">
        <v>281</v>
      </c>
      <c r="E100" s="16" t="s">
        <v>289</v>
      </c>
      <c r="F100" s="18">
        <v>0.82</v>
      </c>
      <c r="G100" s="38">
        <v>45</v>
      </c>
      <c r="H100" s="38">
        <v>0.85</v>
      </c>
      <c r="I100" s="42">
        <f t="shared" si="1"/>
        <v>38.25</v>
      </c>
      <c r="J100" s="14" t="s">
        <v>513</v>
      </c>
      <c r="K100" s="4" t="s">
        <v>288</v>
      </c>
      <c r="L100" s="4" t="s">
        <v>490</v>
      </c>
      <c r="M100" s="13" t="s">
        <v>281</v>
      </c>
      <c r="N100" s="3">
        <v>20</v>
      </c>
      <c r="O100" s="35" t="s">
        <v>430</v>
      </c>
      <c r="P100" s="31" t="s">
        <v>15</v>
      </c>
      <c r="Q100" s="3" t="s">
        <v>15</v>
      </c>
      <c r="R100" s="3" t="s">
        <v>429</v>
      </c>
    </row>
    <row r="101" spans="1:18" x14ac:dyDescent="0.25">
      <c r="A101" s="4" t="s">
        <v>282</v>
      </c>
      <c r="B101" s="4" t="s">
        <v>248</v>
      </c>
      <c r="C101" s="4" t="s">
        <v>18</v>
      </c>
      <c r="D101" s="13" t="s">
        <v>283</v>
      </c>
      <c r="E101" s="16" t="s">
        <v>289</v>
      </c>
      <c r="F101" s="18">
        <v>0.82</v>
      </c>
      <c r="G101" s="38">
        <v>45</v>
      </c>
      <c r="H101" s="38">
        <v>0.85</v>
      </c>
      <c r="I101" s="42">
        <f t="shared" si="1"/>
        <v>38.25</v>
      </c>
      <c r="J101" s="14" t="s">
        <v>513</v>
      </c>
      <c r="K101" s="4" t="s">
        <v>288</v>
      </c>
      <c r="L101" s="4" t="s">
        <v>490</v>
      </c>
      <c r="M101" s="13" t="s">
        <v>283</v>
      </c>
      <c r="N101" s="3">
        <v>20</v>
      </c>
      <c r="O101" s="35" t="s">
        <v>430</v>
      </c>
      <c r="P101" s="31" t="s">
        <v>15</v>
      </c>
      <c r="Q101" s="3" t="s">
        <v>15</v>
      </c>
      <c r="R101" s="3" t="s">
        <v>429</v>
      </c>
    </row>
    <row r="102" spans="1:18" x14ac:dyDescent="0.25">
      <c r="A102" s="4" t="s">
        <v>284</v>
      </c>
      <c r="B102" s="4" t="s">
        <v>248</v>
      </c>
      <c r="C102" s="4" t="s">
        <v>18</v>
      </c>
      <c r="D102" s="13" t="s">
        <v>285</v>
      </c>
      <c r="E102" s="16" t="s">
        <v>289</v>
      </c>
      <c r="F102" s="18">
        <v>0.82</v>
      </c>
      <c r="G102" s="38">
        <v>45</v>
      </c>
      <c r="H102" s="38">
        <v>0.85</v>
      </c>
      <c r="I102" s="42">
        <f t="shared" si="1"/>
        <v>38.25</v>
      </c>
      <c r="J102" s="14" t="s">
        <v>513</v>
      </c>
      <c r="K102" s="4" t="s">
        <v>288</v>
      </c>
      <c r="L102" s="4" t="s">
        <v>490</v>
      </c>
      <c r="M102" s="13" t="s">
        <v>285</v>
      </c>
      <c r="N102" s="3">
        <v>20</v>
      </c>
      <c r="O102" s="35" t="s">
        <v>430</v>
      </c>
      <c r="P102" s="31" t="s">
        <v>15</v>
      </c>
      <c r="Q102" s="3" t="s">
        <v>15</v>
      </c>
      <c r="R102" s="3" t="s">
        <v>429</v>
      </c>
    </row>
    <row r="103" spans="1:18" x14ac:dyDescent="0.25">
      <c r="A103" s="4" t="s">
        <v>286</v>
      </c>
      <c r="B103" s="4" t="s">
        <v>248</v>
      </c>
      <c r="C103" s="4" t="s">
        <v>18</v>
      </c>
      <c r="D103" s="13" t="s">
        <v>287</v>
      </c>
      <c r="E103" s="16" t="s">
        <v>289</v>
      </c>
      <c r="F103" s="18">
        <v>0.82</v>
      </c>
      <c r="G103" s="38">
        <v>45</v>
      </c>
      <c r="H103" s="38">
        <v>0.85</v>
      </c>
      <c r="I103" s="42">
        <f t="shared" si="1"/>
        <v>38.25</v>
      </c>
      <c r="J103" s="14" t="s">
        <v>513</v>
      </c>
      <c r="K103" s="4" t="s">
        <v>288</v>
      </c>
      <c r="L103" s="4" t="s">
        <v>490</v>
      </c>
      <c r="M103" s="13" t="s">
        <v>287</v>
      </c>
      <c r="N103" s="3">
        <v>20</v>
      </c>
      <c r="O103" s="35" t="s">
        <v>430</v>
      </c>
      <c r="P103" s="31" t="s">
        <v>15</v>
      </c>
      <c r="Q103" s="3" t="s">
        <v>15</v>
      </c>
      <c r="R103" s="3" t="s">
        <v>429</v>
      </c>
    </row>
    <row r="104" spans="1:18" x14ac:dyDescent="0.25">
      <c r="A104" s="4" t="s">
        <v>514</v>
      </c>
      <c r="B104" s="4" t="s">
        <v>248</v>
      </c>
      <c r="C104" s="4" t="s">
        <v>18</v>
      </c>
      <c r="D104" s="13" t="s">
        <v>515</v>
      </c>
      <c r="E104" s="16" t="s">
        <v>289</v>
      </c>
      <c r="F104" s="18">
        <v>0.82</v>
      </c>
      <c r="G104" s="38">
        <v>132</v>
      </c>
      <c r="H104" s="38">
        <v>0.85</v>
      </c>
      <c r="I104" s="42">
        <f t="shared" si="1"/>
        <v>112.2</v>
      </c>
      <c r="J104" s="14" t="s">
        <v>513</v>
      </c>
      <c r="K104" s="4" t="s">
        <v>288</v>
      </c>
      <c r="L104" s="4" t="s">
        <v>490</v>
      </c>
      <c r="M104" s="13" t="s">
        <v>515</v>
      </c>
      <c r="N104" s="3">
        <v>20</v>
      </c>
      <c r="O104" s="35" t="s">
        <v>516</v>
      </c>
      <c r="P104" s="39" t="s">
        <v>15</v>
      </c>
      <c r="Q104" s="3" t="s">
        <v>15</v>
      </c>
      <c r="R104" s="3" t="s">
        <v>429</v>
      </c>
    </row>
    <row r="105" spans="1:18" x14ac:dyDescent="0.25">
      <c r="A105" s="4" t="s">
        <v>290</v>
      </c>
      <c r="B105" s="4" t="s">
        <v>291</v>
      </c>
      <c r="C105" s="4" t="s">
        <v>18</v>
      </c>
      <c r="D105" s="13" t="s">
        <v>292</v>
      </c>
      <c r="E105" s="16" t="s">
        <v>28</v>
      </c>
      <c r="F105" s="18">
        <v>0.82</v>
      </c>
      <c r="G105" s="38">
        <v>58</v>
      </c>
      <c r="H105" s="38">
        <v>0.85</v>
      </c>
      <c r="I105" s="42">
        <f t="shared" si="1"/>
        <v>49.3</v>
      </c>
      <c r="J105" s="14" t="s">
        <v>513</v>
      </c>
      <c r="K105" s="4" t="s">
        <v>293</v>
      </c>
      <c r="L105" s="32" t="s">
        <v>443</v>
      </c>
      <c r="M105" s="13" t="s">
        <v>292</v>
      </c>
      <c r="N105" s="3">
        <v>20</v>
      </c>
      <c r="O105" s="35" t="s">
        <v>430</v>
      </c>
      <c r="P105" s="31" t="s">
        <v>15</v>
      </c>
      <c r="Q105" s="3" t="s">
        <v>15</v>
      </c>
      <c r="R105" s="3" t="s">
        <v>429</v>
      </c>
    </row>
    <row r="106" spans="1:18" x14ac:dyDescent="0.25">
      <c r="A106" s="4" t="s">
        <v>294</v>
      </c>
      <c r="B106" s="4" t="s">
        <v>295</v>
      </c>
      <c r="C106" s="4" t="s">
        <v>18</v>
      </c>
      <c r="D106" s="13" t="s">
        <v>296</v>
      </c>
      <c r="E106" s="18" t="s">
        <v>419</v>
      </c>
      <c r="F106" s="18">
        <v>0.82</v>
      </c>
      <c r="G106" s="38">
        <v>344</v>
      </c>
      <c r="H106" s="38">
        <v>0.85</v>
      </c>
      <c r="I106" s="42">
        <f t="shared" si="1"/>
        <v>292.39999999999998</v>
      </c>
      <c r="J106" s="14" t="s">
        <v>513</v>
      </c>
      <c r="K106" s="4" t="s">
        <v>301</v>
      </c>
      <c r="L106" s="4" t="s">
        <v>491</v>
      </c>
      <c r="M106" s="13" t="s">
        <v>296</v>
      </c>
      <c r="N106" s="3">
        <v>20</v>
      </c>
      <c r="O106" s="35" t="s">
        <v>430</v>
      </c>
      <c r="P106" s="31" t="s">
        <v>15</v>
      </c>
      <c r="Q106" s="3" t="s">
        <v>15</v>
      </c>
      <c r="R106" s="3" t="s">
        <v>429</v>
      </c>
    </row>
    <row r="107" spans="1:18" x14ac:dyDescent="0.25">
      <c r="A107" s="4" t="s">
        <v>297</v>
      </c>
      <c r="B107" s="4" t="s">
        <v>295</v>
      </c>
      <c r="C107" s="4" t="s">
        <v>18</v>
      </c>
      <c r="D107" s="13" t="s">
        <v>298</v>
      </c>
      <c r="E107" s="18" t="s">
        <v>419</v>
      </c>
      <c r="F107" s="18">
        <v>0.82</v>
      </c>
      <c r="G107" s="38">
        <v>144</v>
      </c>
      <c r="H107" s="38">
        <v>0.85</v>
      </c>
      <c r="I107" s="42">
        <f t="shared" si="1"/>
        <v>122.39999999999999</v>
      </c>
      <c r="J107" s="14" t="s">
        <v>513</v>
      </c>
      <c r="K107" s="4" t="s">
        <v>268</v>
      </c>
      <c r="L107" s="4" t="s">
        <v>492</v>
      </c>
      <c r="M107" s="13" t="s">
        <v>298</v>
      </c>
      <c r="N107" s="3">
        <v>20</v>
      </c>
      <c r="O107" s="35" t="s">
        <v>430</v>
      </c>
      <c r="P107" s="31" t="s">
        <v>15</v>
      </c>
      <c r="Q107" s="3" t="s">
        <v>15</v>
      </c>
      <c r="R107" s="3" t="s">
        <v>429</v>
      </c>
    </row>
    <row r="108" spans="1:18" x14ac:dyDescent="0.25">
      <c r="A108" s="4" t="s">
        <v>299</v>
      </c>
      <c r="B108" s="4" t="s">
        <v>295</v>
      </c>
      <c r="C108" s="4" t="s">
        <v>18</v>
      </c>
      <c r="D108" s="13" t="s">
        <v>300</v>
      </c>
      <c r="E108" s="18" t="s">
        <v>419</v>
      </c>
      <c r="F108" s="18">
        <v>0.82</v>
      </c>
      <c r="G108" s="38">
        <v>144</v>
      </c>
      <c r="H108" s="38">
        <v>0.85</v>
      </c>
      <c r="I108" s="42">
        <f t="shared" si="1"/>
        <v>122.39999999999999</v>
      </c>
      <c r="J108" s="14" t="s">
        <v>513</v>
      </c>
      <c r="K108" s="4" t="s">
        <v>268</v>
      </c>
      <c r="L108" s="4" t="s">
        <v>492</v>
      </c>
      <c r="M108" s="13" t="s">
        <v>300</v>
      </c>
      <c r="N108" s="3">
        <v>20</v>
      </c>
      <c r="O108" s="35" t="s">
        <v>430</v>
      </c>
      <c r="P108" s="31" t="s">
        <v>15</v>
      </c>
      <c r="Q108" s="3" t="s">
        <v>15</v>
      </c>
      <c r="R108" s="3" t="s">
        <v>429</v>
      </c>
    </row>
    <row r="109" spans="1:18" x14ac:dyDescent="0.25">
      <c r="A109" s="4" t="s">
        <v>302</v>
      </c>
      <c r="B109" s="4" t="s">
        <v>303</v>
      </c>
      <c r="C109" s="4" t="s">
        <v>18</v>
      </c>
      <c r="D109" s="13" t="s">
        <v>304</v>
      </c>
      <c r="E109" s="18" t="s">
        <v>420</v>
      </c>
      <c r="F109" s="18">
        <v>0.82</v>
      </c>
      <c r="G109" s="38">
        <v>61</v>
      </c>
      <c r="H109" s="38">
        <v>0.85</v>
      </c>
      <c r="I109" s="42">
        <f t="shared" si="1"/>
        <v>51.85</v>
      </c>
      <c r="J109" s="14" t="s">
        <v>513</v>
      </c>
      <c r="K109" s="4" t="s">
        <v>428</v>
      </c>
      <c r="L109" s="4" t="s">
        <v>493</v>
      </c>
      <c r="M109" s="13" t="s">
        <v>304</v>
      </c>
      <c r="N109" s="3">
        <v>20</v>
      </c>
      <c r="O109" s="35" t="s">
        <v>430</v>
      </c>
      <c r="P109" s="31" t="s">
        <v>15</v>
      </c>
      <c r="Q109" s="3" t="s">
        <v>15</v>
      </c>
      <c r="R109" s="3" t="s">
        <v>429</v>
      </c>
    </row>
    <row r="110" spans="1:18" x14ac:dyDescent="0.25">
      <c r="A110" s="4" t="s">
        <v>305</v>
      </c>
      <c r="B110" s="4" t="s">
        <v>303</v>
      </c>
      <c r="C110" s="4" t="s">
        <v>18</v>
      </c>
      <c r="D110" s="13" t="s">
        <v>306</v>
      </c>
      <c r="E110" s="18" t="s">
        <v>420</v>
      </c>
      <c r="F110" s="18">
        <v>0.82</v>
      </c>
      <c r="G110" s="38">
        <v>111</v>
      </c>
      <c r="H110" s="38">
        <v>0.85</v>
      </c>
      <c r="I110" s="42">
        <f t="shared" si="1"/>
        <v>94.35</v>
      </c>
      <c r="J110" s="14" t="s">
        <v>513</v>
      </c>
      <c r="K110" s="4" t="s">
        <v>310</v>
      </c>
      <c r="L110" s="4" t="s">
        <v>493</v>
      </c>
      <c r="M110" s="13" t="s">
        <v>306</v>
      </c>
      <c r="N110" s="3">
        <v>20</v>
      </c>
      <c r="O110" s="35" t="s">
        <v>430</v>
      </c>
      <c r="P110" s="31" t="s">
        <v>15</v>
      </c>
      <c r="Q110" s="3" t="s">
        <v>15</v>
      </c>
      <c r="R110" s="3" t="s">
        <v>429</v>
      </c>
    </row>
    <row r="111" spans="1:18" x14ac:dyDescent="0.25">
      <c r="A111" s="4" t="s">
        <v>307</v>
      </c>
      <c r="B111" s="4" t="s">
        <v>308</v>
      </c>
      <c r="C111" s="4" t="s">
        <v>18</v>
      </c>
      <c r="D111" s="13" t="s">
        <v>309</v>
      </c>
      <c r="E111" s="18" t="s">
        <v>420</v>
      </c>
      <c r="F111" s="18">
        <v>0.82</v>
      </c>
      <c r="G111" s="38">
        <v>32</v>
      </c>
      <c r="H111" s="38">
        <v>0.85</v>
      </c>
      <c r="I111" s="42">
        <f t="shared" si="1"/>
        <v>27.2</v>
      </c>
      <c r="J111" s="14" t="s">
        <v>513</v>
      </c>
      <c r="K111" s="4" t="s">
        <v>311</v>
      </c>
      <c r="L111" s="17" t="s">
        <v>494</v>
      </c>
      <c r="M111" s="13" t="s">
        <v>309</v>
      </c>
      <c r="N111" s="3">
        <v>20</v>
      </c>
      <c r="O111" s="35" t="s">
        <v>430</v>
      </c>
      <c r="P111" s="31" t="s">
        <v>15</v>
      </c>
      <c r="Q111" s="3" t="s">
        <v>15</v>
      </c>
      <c r="R111" s="3" t="s">
        <v>429</v>
      </c>
    </row>
    <row r="112" spans="1:18" x14ac:dyDescent="0.25">
      <c r="A112" s="4" t="s">
        <v>312</v>
      </c>
      <c r="B112" s="4" t="s">
        <v>313</v>
      </c>
      <c r="C112" s="4" t="s">
        <v>18</v>
      </c>
      <c r="D112" s="13" t="s">
        <v>314</v>
      </c>
      <c r="E112" s="32" t="s">
        <v>425</v>
      </c>
      <c r="F112" s="18">
        <v>0.82</v>
      </c>
      <c r="G112" s="38">
        <v>168</v>
      </c>
      <c r="H112" s="38">
        <v>0.85</v>
      </c>
      <c r="I112" s="42">
        <f t="shared" si="1"/>
        <v>142.79999999999998</v>
      </c>
      <c r="J112" s="14" t="s">
        <v>513</v>
      </c>
      <c r="K112" s="4" t="s">
        <v>315</v>
      </c>
      <c r="L112" s="4" t="s">
        <v>495</v>
      </c>
      <c r="M112" s="13" t="s">
        <v>314</v>
      </c>
      <c r="N112" s="3">
        <v>20</v>
      </c>
      <c r="O112" s="35" t="s">
        <v>430</v>
      </c>
      <c r="P112" s="31" t="s">
        <v>15</v>
      </c>
      <c r="Q112" s="3" t="s">
        <v>15</v>
      </c>
      <c r="R112" s="3" t="s">
        <v>429</v>
      </c>
    </row>
    <row r="113" spans="1:18" x14ac:dyDescent="0.25">
      <c r="A113" s="4" t="s">
        <v>316</v>
      </c>
      <c r="B113" s="4" t="s">
        <v>317</v>
      </c>
      <c r="C113" s="4" t="s">
        <v>18</v>
      </c>
      <c r="D113" s="13" t="s">
        <v>318</v>
      </c>
      <c r="E113" s="18" t="s">
        <v>421</v>
      </c>
      <c r="F113" s="18">
        <v>0.82</v>
      </c>
      <c r="G113" s="38">
        <v>46</v>
      </c>
      <c r="H113" s="38">
        <v>0.85</v>
      </c>
      <c r="I113" s="42">
        <f t="shared" si="1"/>
        <v>39.1</v>
      </c>
      <c r="J113" s="14" t="s">
        <v>513</v>
      </c>
      <c r="K113" s="4" t="s">
        <v>326</v>
      </c>
      <c r="L113" s="4" t="s">
        <v>496</v>
      </c>
      <c r="M113" s="13" t="s">
        <v>318</v>
      </c>
      <c r="N113" s="3">
        <v>20</v>
      </c>
      <c r="O113" s="35" t="s">
        <v>430</v>
      </c>
      <c r="P113" s="31" t="s">
        <v>15</v>
      </c>
      <c r="Q113" s="3" t="s">
        <v>15</v>
      </c>
      <c r="R113" s="3" t="s">
        <v>429</v>
      </c>
    </row>
    <row r="114" spans="1:18" x14ac:dyDescent="0.25">
      <c r="A114" s="4" t="s">
        <v>319</v>
      </c>
      <c r="B114" s="4" t="s">
        <v>317</v>
      </c>
      <c r="C114" s="4" t="s">
        <v>18</v>
      </c>
      <c r="D114" s="13" t="s">
        <v>320</v>
      </c>
      <c r="E114" s="18" t="s">
        <v>421</v>
      </c>
      <c r="F114" s="18">
        <v>0.82</v>
      </c>
      <c r="G114" s="38">
        <v>46</v>
      </c>
      <c r="H114" s="38">
        <v>0.85</v>
      </c>
      <c r="I114" s="42">
        <f t="shared" si="1"/>
        <v>39.1</v>
      </c>
      <c r="J114" s="14" t="s">
        <v>513</v>
      </c>
      <c r="K114" s="4" t="s">
        <v>327</v>
      </c>
      <c r="L114" s="4" t="s">
        <v>496</v>
      </c>
      <c r="M114" s="13" t="s">
        <v>320</v>
      </c>
      <c r="N114" s="3">
        <v>20</v>
      </c>
      <c r="O114" s="35" t="s">
        <v>430</v>
      </c>
      <c r="P114" s="31" t="s">
        <v>15</v>
      </c>
      <c r="Q114" s="3" t="s">
        <v>15</v>
      </c>
      <c r="R114" s="3" t="s">
        <v>429</v>
      </c>
    </row>
    <row r="115" spans="1:18" x14ac:dyDescent="0.25">
      <c r="A115" s="4" t="s">
        <v>321</v>
      </c>
      <c r="B115" s="4" t="s">
        <v>322</v>
      </c>
      <c r="C115" s="4" t="s">
        <v>18</v>
      </c>
      <c r="D115" s="13" t="s">
        <v>323</v>
      </c>
      <c r="E115" s="18" t="s">
        <v>422</v>
      </c>
      <c r="F115" s="18">
        <v>0.82</v>
      </c>
      <c r="G115" s="38">
        <v>104</v>
      </c>
      <c r="H115" s="38">
        <v>0.85</v>
      </c>
      <c r="I115" s="42">
        <f t="shared" si="1"/>
        <v>88.399999999999991</v>
      </c>
      <c r="J115" s="14" t="s">
        <v>513</v>
      </c>
      <c r="K115" s="4" t="s">
        <v>328</v>
      </c>
      <c r="L115" s="4" t="s">
        <v>497</v>
      </c>
      <c r="M115" s="13" t="s">
        <v>323</v>
      </c>
      <c r="N115" s="3">
        <v>20</v>
      </c>
      <c r="O115" s="35" t="s">
        <v>430</v>
      </c>
      <c r="P115" s="31" t="s">
        <v>15</v>
      </c>
      <c r="Q115" s="3" t="s">
        <v>15</v>
      </c>
      <c r="R115" s="3" t="s">
        <v>429</v>
      </c>
    </row>
    <row r="116" spans="1:18" x14ac:dyDescent="0.25">
      <c r="A116" s="4" t="s">
        <v>324</v>
      </c>
      <c r="B116" s="4" t="s">
        <v>322</v>
      </c>
      <c r="C116" s="4" t="s">
        <v>18</v>
      </c>
      <c r="D116" s="13" t="s">
        <v>325</v>
      </c>
      <c r="E116" s="18" t="s">
        <v>422</v>
      </c>
      <c r="F116" s="18">
        <v>0.82</v>
      </c>
      <c r="G116" s="38">
        <v>104</v>
      </c>
      <c r="H116" s="38">
        <v>0.85</v>
      </c>
      <c r="I116" s="42">
        <f t="shared" si="1"/>
        <v>88.399999999999991</v>
      </c>
      <c r="J116" s="14" t="s">
        <v>513</v>
      </c>
      <c r="K116" s="4" t="s">
        <v>329</v>
      </c>
      <c r="L116" s="4" t="s">
        <v>498</v>
      </c>
      <c r="M116" s="13" t="s">
        <v>325</v>
      </c>
      <c r="N116" s="3">
        <v>20</v>
      </c>
      <c r="O116" s="35" t="s">
        <v>430</v>
      </c>
      <c r="P116" s="31" t="s">
        <v>15</v>
      </c>
      <c r="Q116" s="3" t="s">
        <v>15</v>
      </c>
      <c r="R116" s="3" t="s">
        <v>429</v>
      </c>
    </row>
    <row r="117" spans="1:18" x14ac:dyDescent="0.25">
      <c r="A117" s="4" t="s">
        <v>330</v>
      </c>
      <c r="B117" s="4" t="s">
        <v>427</v>
      </c>
      <c r="C117" s="4" t="s">
        <v>18</v>
      </c>
      <c r="D117" s="13" t="s">
        <v>331</v>
      </c>
      <c r="E117" s="31" t="s">
        <v>332</v>
      </c>
      <c r="F117" s="18">
        <v>0.82</v>
      </c>
      <c r="G117" s="38">
        <v>122</v>
      </c>
      <c r="H117" s="38">
        <v>0.85</v>
      </c>
      <c r="I117" s="42">
        <f t="shared" si="1"/>
        <v>103.7</v>
      </c>
      <c r="J117" s="14" t="s">
        <v>513</v>
      </c>
      <c r="K117" s="4" t="s">
        <v>333</v>
      </c>
      <c r="L117" s="4" t="s">
        <v>444</v>
      </c>
      <c r="M117" s="13" t="s">
        <v>331</v>
      </c>
      <c r="N117" s="3">
        <v>20</v>
      </c>
      <c r="O117" s="35" t="s">
        <v>430</v>
      </c>
      <c r="P117" s="31" t="s">
        <v>15</v>
      </c>
      <c r="Q117" s="3" t="s">
        <v>15</v>
      </c>
      <c r="R117" s="3" t="s">
        <v>429</v>
      </c>
    </row>
    <row r="118" spans="1:18" x14ac:dyDescent="0.25">
      <c r="A118" s="27" t="s">
        <v>334</v>
      </c>
      <c r="B118" s="4" t="s">
        <v>335</v>
      </c>
      <c r="C118" s="4" t="s">
        <v>18</v>
      </c>
      <c r="D118" s="13" t="s">
        <v>336</v>
      </c>
      <c r="E118" s="18" t="s">
        <v>423</v>
      </c>
      <c r="F118" s="18">
        <v>0.82</v>
      </c>
      <c r="G118" s="38">
        <v>168</v>
      </c>
      <c r="H118" s="38">
        <v>0.85</v>
      </c>
      <c r="I118" s="42">
        <f t="shared" si="1"/>
        <v>142.79999999999998</v>
      </c>
      <c r="J118" s="14" t="s">
        <v>513</v>
      </c>
      <c r="K118" s="4" t="s">
        <v>346</v>
      </c>
      <c r="L118" s="4" t="s">
        <v>499</v>
      </c>
      <c r="M118" s="13" t="s">
        <v>336</v>
      </c>
      <c r="N118" s="3">
        <v>20</v>
      </c>
      <c r="O118" s="35" t="s">
        <v>430</v>
      </c>
      <c r="P118" s="31" t="s">
        <v>15</v>
      </c>
      <c r="Q118" s="3" t="s">
        <v>15</v>
      </c>
      <c r="R118" s="3" t="s">
        <v>429</v>
      </c>
    </row>
    <row r="119" spans="1:18" x14ac:dyDescent="0.25">
      <c r="A119" s="4" t="s">
        <v>337</v>
      </c>
      <c r="B119" s="4" t="s">
        <v>335</v>
      </c>
      <c r="C119" s="4" t="s">
        <v>18</v>
      </c>
      <c r="D119" s="13" t="s">
        <v>19</v>
      </c>
      <c r="E119" s="18" t="s">
        <v>423</v>
      </c>
      <c r="F119" s="18">
        <v>0.82</v>
      </c>
      <c r="G119" s="38">
        <v>57</v>
      </c>
      <c r="H119" s="38">
        <v>0.85</v>
      </c>
      <c r="I119" s="42">
        <f t="shared" si="1"/>
        <v>48.449999999999996</v>
      </c>
      <c r="J119" s="14" t="s">
        <v>513</v>
      </c>
      <c r="K119" s="4" t="s">
        <v>347</v>
      </c>
      <c r="L119" s="4" t="s">
        <v>458</v>
      </c>
      <c r="M119" s="13" t="s">
        <v>19</v>
      </c>
      <c r="N119" s="3">
        <v>20</v>
      </c>
      <c r="O119" s="35" t="s">
        <v>430</v>
      </c>
      <c r="P119" s="31" t="s">
        <v>15</v>
      </c>
      <c r="Q119" s="3" t="s">
        <v>15</v>
      </c>
      <c r="R119" s="3" t="s">
        <v>429</v>
      </c>
    </row>
    <row r="120" spans="1:18" x14ac:dyDescent="0.25">
      <c r="A120" s="4" t="s">
        <v>338</v>
      </c>
      <c r="B120" s="4" t="s">
        <v>339</v>
      </c>
      <c r="C120" s="4" t="s">
        <v>18</v>
      </c>
      <c r="D120" s="13" t="s">
        <v>340</v>
      </c>
      <c r="E120" s="18" t="s">
        <v>423</v>
      </c>
      <c r="F120" s="18">
        <v>0.82</v>
      </c>
      <c r="G120" s="38">
        <v>107</v>
      </c>
      <c r="H120" s="38">
        <v>0.85</v>
      </c>
      <c r="I120" s="42">
        <f t="shared" si="1"/>
        <v>90.95</v>
      </c>
      <c r="J120" s="14" t="s">
        <v>513</v>
      </c>
      <c r="K120" s="4" t="s">
        <v>348</v>
      </c>
      <c r="L120" s="4" t="s">
        <v>500</v>
      </c>
      <c r="M120" s="13" t="s">
        <v>340</v>
      </c>
      <c r="N120" s="3">
        <v>20</v>
      </c>
      <c r="O120" s="35" t="s">
        <v>430</v>
      </c>
      <c r="P120" s="31" t="s">
        <v>15</v>
      </c>
      <c r="Q120" s="3" t="s">
        <v>15</v>
      </c>
      <c r="R120" s="3" t="s">
        <v>429</v>
      </c>
    </row>
    <row r="121" spans="1:18" ht="15.75" x14ac:dyDescent="0.25">
      <c r="A121" s="4" t="s">
        <v>341</v>
      </c>
      <c r="B121" s="34" t="s">
        <v>426</v>
      </c>
      <c r="C121" s="4" t="s">
        <v>18</v>
      </c>
      <c r="D121" s="13" t="s">
        <v>342</v>
      </c>
      <c r="E121" s="18" t="s">
        <v>412</v>
      </c>
      <c r="F121" s="18">
        <v>0.82</v>
      </c>
      <c r="G121" s="38">
        <v>45</v>
      </c>
      <c r="H121" s="38">
        <v>0.85</v>
      </c>
      <c r="I121" s="42">
        <f t="shared" si="1"/>
        <v>38.25</v>
      </c>
      <c r="J121" s="14" t="s">
        <v>513</v>
      </c>
      <c r="K121" s="4" t="s">
        <v>349</v>
      </c>
      <c r="L121" s="36" t="s">
        <v>457</v>
      </c>
      <c r="M121" s="13" t="s">
        <v>342</v>
      </c>
      <c r="N121" s="3">
        <v>20</v>
      </c>
      <c r="O121" s="35" t="s">
        <v>430</v>
      </c>
      <c r="P121" s="31" t="s">
        <v>15</v>
      </c>
      <c r="Q121" s="3" t="s">
        <v>15</v>
      </c>
      <c r="R121" s="3" t="s">
        <v>429</v>
      </c>
    </row>
    <row r="122" spans="1:18" x14ac:dyDescent="0.25">
      <c r="A122" s="4" t="s">
        <v>343</v>
      </c>
      <c r="B122" s="34" t="s">
        <v>426</v>
      </c>
      <c r="C122" s="4" t="s">
        <v>18</v>
      </c>
      <c r="D122" s="13" t="s">
        <v>344</v>
      </c>
      <c r="E122" s="18" t="s">
        <v>410</v>
      </c>
      <c r="F122" s="18">
        <v>0.82</v>
      </c>
      <c r="G122" s="38">
        <v>138</v>
      </c>
      <c r="H122" s="38">
        <v>0.85</v>
      </c>
      <c r="I122" s="42">
        <f t="shared" si="1"/>
        <v>117.3</v>
      </c>
      <c r="J122" s="14" t="s">
        <v>513</v>
      </c>
      <c r="K122" s="4" t="s">
        <v>350</v>
      </c>
      <c r="L122" s="4" t="s">
        <v>501</v>
      </c>
      <c r="M122" s="13" t="s">
        <v>344</v>
      </c>
      <c r="N122" s="3">
        <v>20</v>
      </c>
      <c r="O122" s="35" t="s">
        <v>430</v>
      </c>
      <c r="P122" s="31" t="s">
        <v>15</v>
      </c>
      <c r="Q122" s="3" t="s">
        <v>15</v>
      </c>
      <c r="R122" s="3" t="s">
        <v>429</v>
      </c>
    </row>
    <row r="123" spans="1:18" x14ac:dyDescent="0.25">
      <c r="A123" s="4" t="s">
        <v>345</v>
      </c>
      <c r="B123" s="4" t="s">
        <v>339</v>
      </c>
      <c r="C123" s="4" t="s">
        <v>18</v>
      </c>
      <c r="D123" s="13" t="s">
        <v>342</v>
      </c>
      <c r="E123" s="18" t="s">
        <v>412</v>
      </c>
      <c r="F123" s="18">
        <v>0.82</v>
      </c>
      <c r="G123" s="38">
        <v>45</v>
      </c>
      <c r="H123" s="38">
        <v>0.85</v>
      </c>
      <c r="I123" s="42">
        <f t="shared" si="1"/>
        <v>38.25</v>
      </c>
      <c r="J123" s="14" t="s">
        <v>513</v>
      </c>
      <c r="K123" s="4" t="s">
        <v>351</v>
      </c>
      <c r="L123" s="4" t="s">
        <v>457</v>
      </c>
      <c r="M123" s="13" t="s">
        <v>342</v>
      </c>
      <c r="N123" s="3">
        <v>20</v>
      </c>
      <c r="O123" s="35" t="s">
        <v>430</v>
      </c>
      <c r="P123" s="31" t="s">
        <v>15</v>
      </c>
      <c r="Q123" s="3" t="s">
        <v>15</v>
      </c>
      <c r="R123" s="3" t="s">
        <v>429</v>
      </c>
    </row>
    <row r="124" spans="1:18" x14ac:dyDescent="0.25">
      <c r="A124" s="27" t="s">
        <v>352</v>
      </c>
      <c r="B124" s="4" t="s">
        <v>353</v>
      </c>
      <c r="C124" s="4" t="s">
        <v>18</v>
      </c>
      <c r="D124" s="13" t="s">
        <v>354</v>
      </c>
      <c r="E124" s="18" t="s">
        <v>424</v>
      </c>
      <c r="F124" s="18">
        <v>0.82</v>
      </c>
      <c r="G124" s="38">
        <v>290</v>
      </c>
      <c r="H124" s="38">
        <v>0.85</v>
      </c>
      <c r="I124" s="42">
        <f t="shared" si="1"/>
        <v>246.5</v>
      </c>
      <c r="J124" s="14" t="s">
        <v>513</v>
      </c>
      <c r="K124" s="4" t="s">
        <v>372</v>
      </c>
      <c r="L124" s="4" t="s">
        <v>502</v>
      </c>
      <c r="M124" s="13" t="s">
        <v>354</v>
      </c>
      <c r="N124" s="3">
        <v>20</v>
      </c>
      <c r="O124" s="35" t="s">
        <v>430</v>
      </c>
      <c r="P124" s="31" t="s">
        <v>15</v>
      </c>
      <c r="Q124" s="3" t="s">
        <v>15</v>
      </c>
      <c r="R124" s="3" t="s">
        <v>429</v>
      </c>
    </row>
    <row r="125" spans="1:18" x14ac:dyDescent="0.25">
      <c r="A125" s="27" t="s">
        <v>355</v>
      </c>
      <c r="B125" s="4" t="s">
        <v>353</v>
      </c>
      <c r="C125" s="4" t="s">
        <v>18</v>
      </c>
      <c r="D125" s="13" t="s">
        <v>356</v>
      </c>
      <c r="E125" s="18" t="s">
        <v>424</v>
      </c>
      <c r="F125" s="18">
        <v>0.82</v>
      </c>
      <c r="G125" s="38">
        <v>89</v>
      </c>
      <c r="H125" s="38">
        <v>0.85</v>
      </c>
      <c r="I125" s="42">
        <f t="shared" si="1"/>
        <v>75.649999999999991</v>
      </c>
      <c r="J125" s="14" t="s">
        <v>513</v>
      </c>
      <c r="K125" s="4" t="s">
        <v>373</v>
      </c>
      <c r="L125" s="4" t="s">
        <v>504</v>
      </c>
      <c r="M125" s="13" t="s">
        <v>356</v>
      </c>
      <c r="N125" s="3">
        <v>20</v>
      </c>
      <c r="O125" s="35" t="s">
        <v>430</v>
      </c>
      <c r="P125" s="31" t="s">
        <v>15</v>
      </c>
      <c r="Q125" s="3" t="s">
        <v>15</v>
      </c>
      <c r="R125" s="3" t="s">
        <v>429</v>
      </c>
    </row>
    <row r="126" spans="1:18" x14ac:dyDescent="0.25">
      <c r="A126" s="27" t="s">
        <v>357</v>
      </c>
      <c r="B126" s="4" t="s">
        <v>353</v>
      </c>
      <c r="C126" s="4" t="s">
        <v>18</v>
      </c>
      <c r="D126" s="13" t="s">
        <v>358</v>
      </c>
      <c r="E126" s="18" t="s">
        <v>424</v>
      </c>
      <c r="F126" s="18">
        <v>0.82</v>
      </c>
      <c r="G126" s="38">
        <v>89</v>
      </c>
      <c r="H126" s="38">
        <v>0.85</v>
      </c>
      <c r="I126" s="42">
        <f t="shared" si="1"/>
        <v>75.649999999999991</v>
      </c>
      <c r="J126" s="14" t="s">
        <v>513</v>
      </c>
      <c r="K126" s="4" t="s">
        <v>373</v>
      </c>
      <c r="L126" s="4" t="s">
        <v>503</v>
      </c>
      <c r="M126" s="13" t="s">
        <v>358</v>
      </c>
      <c r="N126" s="3">
        <v>20</v>
      </c>
      <c r="O126" s="35" t="s">
        <v>430</v>
      </c>
      <c r="P126" s="31" t="s">
        <v>15</v>
      </c>
      <c r="Q126" s="3" t="s">
        <v>15</v>
      </c>
      <c r="R126" s="3" t="s">
        <v>429</v>
      </c>
    </row>
    <row r="127" spans="1:18" x14ac:dyDescent="0.25">
      <c r="A127" s="27" t="s">
        <v>359</v>
      </c>
      <c r="B127" s="4" t="s">
        <v>353</v>
      </c>
      <c r="C127" s="4" t="s">
        <v>18</v>
      </c>
      <c r="D127" s="13" t="s">
        <v>360</v>
      </c>
      <c r="E127" s="18" t="s">
        <v>424</v>
      </c>
      <c r="F127" s="18">
        <v>0.82</v>
      </c>
      <c r="G127" s="38">
        <v>89</v>
      </c>
      <c r="H127" s="38">
        <v>0.85</v>
      </c>
      <c r="I127" s="42">
        <f t="shared" si="1"/>
        <v>75.649999999999991</v>
      </c>
      <c r="J127" s="14" t="s">
        <v>513</v>
      </c>
      <c r="K127" s="4" t="s">
        <v>374</v>
      </c>
      <c r="L127" s="4" t="s">
        <v>505</v>
      </c>
      <c r="M127" s="13" t="s">
        <v>360</v>
      </c>
      <c r="N127" s="3">
        <v>20</v>
      </c>
      <c r="O127" s="35" t="s">
        <v>430</v>
      </c>
      <c r="P127" s="31" t="s">
        <v>15</v>
      </c>
      <c r="Q127" s="3" t="s">
        <v>15</v>
      </c>
      <c r="R127" s="3" t="s">
        <v>429</v>
      </c>
    </row>
    <row r="128" spans="1:18" x14ac:dyDescent="0.25">
      <c r="A128" s="27" t="s">
        <v>361</v>
      </c>
      <c r="B128" s="4" t="s">
        <v>353</v>
      </c>
      <c r="C128" s="4" t="s">
        <v>18</v>
      </c>
      <c r="D128" s="13" t="s">
        <v>362</v>
      </c>
      <c r="E128" s="18" t="s">
        <v>424</v>
      </c>
      <c r="F128" s="18">
        <v>0.82</v>
      </c>
      <c r="G128" s="38">
        <v>89</v>
      </c>
      <c r="H128" s="38">
        <v>0.85</v>
      </c>
      <c r="I128" s="42">
        <f t="shared" si="1"/>
        <v>75.649999999999991</v>
      </c>
      <c r="J128" s="14" t="s">
        <v>513</v>
      </c>
      <c r="K128" s="4" t="s">
        <v>374</v>
      </c>
      <c r="L128" s="4" t="s">
        <v>506</v>
      </c>
      <c r="M128" s="13" t="s">
        <v>362</v>
      </c>
      <c r="N128" s="3">
        <v>20</v>
      </c>
      <c r="O128" s="35" t="s">
        <v>430</v>
      </c>
      <c r="P128" s="31" t="s">
        <v>15</v>
      </c>
      <c r="Q128" s="3" t="s">
        <v>15</v>
      </c>
      <c r="R128" s="3" t="s">
        <v>429</v>
      </c>
    </row>
    <row r="129" spans="1:18" x14ac:dyDescent="0.25">
      <c r="A129" s="27" t="s">
        <v>363</v>
      </c>
      <c r="B129" s="4" t="s">
        <v>364</v>
      </c>
      <c r="C129" s="4" t="s">
        <v>18</v>
      </c>
      <c r="D129" s="13" t="s">
        <v>365</v>
      </c>
      <c r="E129" s="18" t="s">
        <v>424</v>
      </c>
      <c r="F129" s="18">
        <v>0.82</v>
      </c>
      <c r="G129" s="38">
        <v>50</v>
      </c>
      <c r="H129" s="38">
        <v>0.85</v>
      </c>
      <c r="I129" s="42">
        <f t="shared" si="1"/>
        <v>42.5</v>
      </c>
      <c r="J129" s="14" t="s">
        <v>513</v>
      </c>
      <c r="K129" s="4" t="s">
        <v>375</v>
      </c>
      <c r="L129" s="4" t="s">
        <v>507</v>
      </c>
      <c r="M129" s="13" t="s">
        <v>365</v>
      </c>
      <c r="N129" s="3">
        <v>20</v>
      </c>
      <c r="O129" s="35" t="s">
        <v>430</v>
      </c>
      <c r="P129" s="31" t="s">
        <v>15</v>
      </c>
      <c r="Q129" s="3" t="s">
        <v>15</v>
      </c>
      <c r="R129" s="3" t="s">
        <v>429</v>
      </c>
    </row>
    <row r="130" spans="1:18" x14ac:dyDescent="0.25">
      <c r="A130" s="27" t="s">
        <v>366</v>
      </c>
      <c r="B130" s="4" t="s">
        <v>364</v>
      </c>
      <c r="C130" s="4" t="s">
        <v>18</v>
      </c>
      <c r="D130" s="13" t="s">
        <v>367</v>
      </c>
      <c r="E130" s="18" t="s">
        <v>424</v>
      </c>
      <c r="F130" s="18">
        <v>0.82</v>
      </c>
      <c r="G130" s="38">
        <v>50</v>
      </c>
      <c r="H130" s="38">
        <v>0.85</v>
      </c>
      <c r="I130" s="42">
        <f t="shared" si="1"/>
        <v>42.5</v>
      </c>
      <c r="J130" s="14" t="s">
        <v>513</v>
      </c>
      <c r="K130" s="4" t="s">
        <v>375</v>
      </c>
      <c r="L130" s="4" t="s">
        <v>507</v>
      </c>
      <c r="M130" s="13" t="s">
        <v>367</v>
      </c>
      <c r="N130" s="3">
        <v>20</v>
      </c>
      <c r="O130" s="35" t="s">
        <v>430</v>
      </c>
      <c r="P130" s="31" t="s">
        <v>15</v>
      </c>
      <c r="Q130" s="3" t="s">
        <v>15</v>
      </c>
      <c r="R130" s="3" t="s">
        <v>429</v>
      </c>
    </row>
    <row r="131" spans="1:18" x14ac:dyDescent="0.25">
      <c r="A131" s="27" t="s">
        <v>368</v>
      </c>
      <c r="B131" s="4" t="s">
        <v>364</v>
      </c>
      <c r="C131" s="4" t="s">
        <v>18</v>
      </c>
      <c r="D131" s="13" t="s">
        <v>369</v>
      </c>
      <c r="E131" s="18" t="s">
        <v>424</v>
      </c>
      <c r="F131" s="18">
        <v>0.82</v>
      </c>
      <c r="G131" s="38">
        <v>102</v>
      </c>
      <c r="H131" s="38">
        <v>0.85</v>
      </c>
      <c r="I131" s="42">
        <f t="shared" si="1"/>
        <v>86.7</v>
      </c>
      <c r="J131" s="14" t="s">
        <v>513</v>
      </c>
      <c r="K131" s="4" t="s">
        <v>376</v>
      </c>
      <c r="L131" s="4" t="s">
        <v>507</v>
      </c>
      <c r="M131" s="13" t="s">
        <v>369</v>
      </c>
      <c r="N131" s="3">
        <v>20</v>
      </c>
      <c r="O131" s="35" t="s">
        <v>430</v>
      </c>
      <c r="P131" s="31" t="s">
        <v>15</v>
      </c>
      <c r="Q131" s="3" t="s">
        <v>15</v>
      </c>
      <c r="R131" s="3" t="s">
        <v>429</v>
      </c>
    </row>
    <row r="132" spans="1:18" x14ac:dyDescent="0.25">
      <c r="A132" s="27" t="s">
        <v>370</v>
      </c>
      <c r="B132" s="4" t="s">
        <v>364</v>
      </c>
      <c r="C132" s="4" t="s">
        <v>18</v>
      </c>
      <c r="D132" s="13" t="s">
        <v>371</v>
      </c>
      <c r="E132" s="18" t="s">
        <v>424</v>
      </c>
      <c r="F132" s="18">
        <v>0.82</v>
      </c>
      <c r="G132" s="38">
        <v>102</v>
      </c>
      <c r="H132" s="38">
        <v>0.85</v>
      </c>
      <c r="I132" s="42">
        <f t="shared" ref="I132:I148" si="2">G132*H132</f>
        <v>86.7</v>
      </c>
      <c r="J132" s="14" t="s">
        <v>513</v>
      </c>
      <c r="K132" s="4" t="s">
        <v>376</v>
      </c>
      <c r="L132" s="4" t="s">
        <v>507</v>
      </c>
      <c r="M132" s="13" t="s">
        <v>371</v>
      </c>
      <c r="N132" s="3">
        <v>20</v>
      </c>
      <c r="O132" s="35" t="s">
        <v>430</v>
      </c>
      <c r="P132" s="31" t="s">
        <v>15</v>
      </c>
      <c r="Q132" s="3" t="s">
        <v>15</v>
      </c>
      <c r="R132" s="3" t="s">
        <v>429</v>
      </c>
    </row>
    <row r="133" spans="1:18" x14ac:dyDescent="0.25">
      <c r="A133" s="4" t="s">
        <v>377</v>
      </c>
      <c r="B133" s="4" t="s">
        <v>431</v>
      </c>
      <c r="C133" s="4" t="s">
        <v>18</v>
      </c>
      <c r="D133" s="13" t="s">
        <v>378</v>
      </c>
      <c r="E133" s="19" t="s">
        <v>383</v>
      </c>
      <c r="F133" s="18">
        <v>0.82</v>
      </c>
      <c r="G133" s="38">
        <v>25</v>
      </c>
      <c r="H133" s="38">
        <v>0.85</v>
      </c>
      <c r="I133" s="42">
        <f t="shared" si="2"/>
        <v>21.25</v>
      </c>
      <c r="J133" s="14" t="s">
        <v>513</v>
      </c>
      <c r="K133" s="4">
        <v>100</v>
      </c>
      <c r="L133" s="4" t="s">
        <v>445</v>
      </c>
      <c r="M133" s="13" t="s">
        <v>378</v>
      </c>
      <c r="N133" s="3">
        <v>20</v>
      </c>
      <c r="O133" s="35" t="s">
        <v>430</v>
      </c>
      <c r="P133" s="31" t="s">
        <v>15</v>
      </c>
      <c r="Q133" s="3" t="s">
        <v>15</v>
      </c>
      <c r="R133" s="3" t="s">
        <v>429</v>
      </c>
    </row>
    <row r="134" spans="1:18" x14ac:dyDescent="0.25">
      <c r="A134" s="4" t="s">
        <v>379</v>
      </c>
      <c r="B134" s="4" t="s">
        <v>432</v>
      </c>
      <c r="C134" s="4" t="s">
        <v>18</v>
      </c>
      <c r="D134" s="13" t="s">
        <v>380</v>
      </c>
      <c r="E134" s="19" t="s">
        <v>383</v>
      </c>
      <c r="F134" s="18">
        <v>0.82</v>
      </c>
      <c r="G134" s="38">
        <v>22</v>
      </c>
      <c r="H134" s="38">
        <v>0.85</v>
      </c>
      <c r="I134" s="42">
        <f t="shared" si="2"/>
        <v>18.7</v>
      </c>
      <c r="J134" s="14" t="s">
        <v>513</v>
      </c>
      <c r="K134" s="4">
        <v>50</v>
      </c>
      <c r="L134" s="4" t="s">
        <v>446</v>
      </c>
      <c r="M134" s="13" t="s">
        <v>380</v>
      </c>
      <c r="N134" s="3">
        <v>20</v>
      </c>
      <c r="O134" s="35" t="s">
        <v>430</v>
      </c>
      <c r="P134" s="31" t="s">
        <v>15</v>
      </c>
      <c r="Q134" s="3" t="s">
        <v>15</v>
      </c>
      <c r="R134" s="3" t="s">
        <v>429</v>
      </c>
    </row>
    <row r="135" spans="1:18" x14ac:dyDescent="0.25">
      <c r="A135" s="4" t="s">
        <v>381</v>
      </c>
      <c r="B135" s="4" t="s">
        <v>431</v>
      </c>
      <c r="C135" s="4" t="s">
        <v>18</v>
      </c>
      <c r="D135" s="13" t="s">
        <v>382</v>
      </c>
      <c r="E135" s="19" t="s">
        <v>383</v>
      </c>
      <c r="F135" s="18">
        <v>0.82</v>
      </c>
      <c r="G135" s="38">
        <v>25</v>
      </c>
      <c r="H135" s="38">
        <v>0.85</v>
      </c>
      <c r="I135" s="42">
        <f t="shared" si="2"/>
        <v>21.25</v>
      </c>
      <c r="J135" s="14" t="s">
        <v>513</v>
      </c>
      <c r="K135" s="4">
        <v>100</v>
      </c>
      <c r="L135" s="4" t="s">
        <v>447</v>
      </c>
      <c r="M135" s="13" t="s">
        <v>382</v>
      </c>
      <c r="N135" s="3">
        <v>20</v>
      </c>
      <c r="O135" s="35" t="s">
        <v>430</v>
      </c>
      <c r="P135" s="31" t="s">
        <v>15</v>
      </c>
      <c r="Q135" s="3" t="s">
        <v>15</v>
      </c>
      <c r="R135" s="3" t="s">
        <v>429</v>
      </c>
    </row>
    <row r="136" spans="1:18" x14ac:dyDescent="0.25">
      <c r="A136" s="4" t="s">
        <v>384</v>
      </c>
      <c r="B136" s="4" t="s">
        <v>433</v>
      </c>
      <c r="C136" s="4" t="s">
        <v>18</v>
      </c>
      <c r="D136" s="13" t="s">
        <v>385</v>
      </c>
      <c r="E136" s="18" t="s">
        <v>412</v>
      </c>
      <c r="F136" s="18">
        <v>0.82</v>
      </c>
      <c r="G136" s="38">
        <v>31</v>
      </c>
      <c r="H136" s="38">
        <v>0.85</v>
      </c>
      <c r="I136" s="42">
        <f t="shared" si="2"/>
        <v>26.349999999999998</v>
      </c>
      <c r="J136" s="14" t="s">
        <v>513</v>
      </c>
      <c r="K136" s="4">
        <v>30</v>
      </c>
      <c r="L136" s="4" t="s">
        <v>448</v>
      </c>
      <c r="M136" s="13" t="s">
        <v>385</v>
      </c>
      <c r="N136" s="3">
        <v>20</v>
      </c>
      <c r="O136" s="35" t="s">
        <v>430</v>
      </c>
      <c r="P136" s="31" t="s">
        <v>15</v>
      </c>
      <c r="Q136" s="3" t="s">
        <v>15</v>
      </c>
      <c r="R136" s="3" t="s">
        <v>429</v>
      </c>
    </row>
    <row r="137" spans="1:18" x14ac:dyDescent="0.25">
      <c r="A137" s="4" t="s">
        <v>386</v>
      </c>
      <c r="B137" s="4" t="s">
        <v>433</v>
      </c>
      <c r="C137" s="4" t="s">
        <v>18</v>
      </c>
      <c r="D137" s="13" t="s">
        <v>387</v>
      </c>
      <c r="E137" s="18" t="s">
        <v>412</v>
      </c>
      <c r="F137" s="18">
        <v>0.82</v>
      </c>
      <c r="G137" s="38">
        <v>44</v>
      </c>
      <c r="H137" s="38">
        <v>0.85</v>
      </c>
      <c r="I137" s="42">
        <f t="shared" si="2"/>
        <v>37.4</v>
      </c>
      <c r="J137" s="14" t="s">
        <v>513</v>
      </c>
      <c r="K137" s="4">
        <v>30</v>
      </c>
      <c r="L137" s="4" t="s">
        <v>449</v>
      </c>
      <c r="M137" s="13" t="s">
        <v>387</v>
      </c>
      <c r="N137" s="3">
        <v>20</v>
      </c>
      <c r="O137" s="35" t="s">
        <v>430</v>
      </c>
      <c r="P137" s="31" t="s">
        <v>15</v>
      </c>
      <c r="Q137" s="3" t="s">
        <v>15</v>
      </c>
      <c r="R137" s="3" t="s">
        <v>429</v>
      </c>
    </row>
    <row r="138" spans="1:18" x14ac:dyDescent="0.25">
      <c r="A138" s="4" t="s">
        <v>388</v>
      </c>
      <c r="B138" s="4" t="s">
        <v>434</v>
      </c>
      <c r="C138" s="4" t="s">
        <v>18</v>
      </c>
      <c r="D138" s="13" t="s">
        <v>389</v>
      </c>
      <c r="E138" s="18" t="s">
        <v>412</v>
      </c>
      <c r="F138" s="18">
        <v>0.82</v>
      </c>
      <c r="G138" s="38">
        <v>44</v>
      </c>
      <c r="H138" s="38">
        <v>0.85</v>
      </c>
      <c r="I138" s="42">
        <f t="shared" si="2"/>
        <v>37.4</v>
      </c>
      <c r="J138" s="14" t="s">
        <v>513</v>
      </c>
      <c r="K138" s="4">
        <v>30</v>
      </c>
      <c r="L138" s="4" t="s">
        <v>450</v>
      </c>
      <c r="M138" s="13" t="s">
        <v>389</v>
      </c>
      <c r="N138" s="3">
        <v>20</v>
      </c>
      <c r="O138" s="35" t="s">
        <v>430</v>
      </c>
      <c r="P138" s="31" t="s">
        <v>15</v>
      </c>
      <c r="Q138" s="3" t="s">
        <v>15</v>
      </c>
      <c r="R138" s="3" t="s">
        <v>429</v>
      </c>
    </row>
    <row r="139" spans="1:18" x14ac:dyDescent="0.25">
      <c r="A139" s="4" t="s">
        <v>211</v>
      </c>
      <c r="B139" s="4" t="s">
        <v>437</v>
      </c>
      <c r="C139" s="4" t="s">
        <v>18</v>
      </c>
      <c r="D139" s="13" t="s">
        <v>212</v>
      </c>
      <c r="E139" s="18" t="s">
        <v>412</v>
      </c>
      <c r="F139" s="18">
        <v>0.82</v>
      </c>
      <c r="G139" s="38">
        <v>25</v>
      </c>
      <c r="H139" s="38">
        <v>0.85</v>
      </c>
      <c r="I139" s="42">
        <f t="shared" si="2"/>
        <v>21.25</v>
      </c>
      <c r="J139" s="14" t="s">
        <v>513</v>
      </c>
      <c r="K139" s="4">
        <v>50</v>
      </c>
      <c r="L139" s="4" t="s">
        <v>451</v>
      </c>
      <c r="M139" s="13" t="s">
        <v>212</v>
      </c>
      <c r="N139" s="3">
        <v>20</v>
      </c>
      <c r="O139" s="35" t="s">
        <v>430</v>
      </c>
      <c r="P139" s="31" t="s">
        <v>15</v>
      </c>
      <c r="Q139" s="3" t="s">
        <v>15</v>
      </c>
      <c r="R139" s="3" t="s">
        <v>429</v>
      </c>
    </row>
    <row r="140" spans="1:18" x14ac:dyDescent="0.25">
      <c r="A140" s="4" t="s">
        <v>390</v>
      </c>
      <c r="B140" s="4" t="s">
        <v>436</v>
      </c>
      <c r="C140" s="4" t="s">
        <v>18</v>
      </c>
      <c r="D140" s="13" t="s">
        <v>391</v>
      </c>
      <c r="E140" s="18" t="s">
        <v>412</v>
      </c>
      <c r="F140" s="18">
        <v>0.82</v>
      </c>
      <c r="G140" s="38">
        <v>17</v>
      </c>
      <c r="H140" s="38">
        <v>0.85</v>
      </c>
      <c r="I140" s="42">
        <f t="shared" si="2"/>
        <v>14.45</v>
      </c>
      <c r="J140" s="14" t="s">
        <v>513</v>
      </c>
      <c r="K140" s="4">
        <v>25</v>
      </c>
      <c r="L140" s="4" t="s">
        <v>452</v>
      </c>
      <c r="M140" s="13" t="s">
        <v>391</v>
      </c>
      <c r="N140" s="3">
        <v>20</v>
      </c>
      <c r="O140" s="35" t="s">
        <v>430</v>
      </c>
      <c r="P140" s="31" t="s">
        <v>15</v>
      </c>
      <c r="Q140" s="3" t="s">
        <v>15</v>
      </c>
      <c r="R140" s="3" t="s">
        <v>429</v>
      </c>
    </row>
    <row r="141" spans="1:18" ht="15.75" x14ac:dyDescent="0.25">
      <c r="A141" s="4" t="s">
        <v>108</v>
      </c>
      <c r="B141" s="4" t="s">
        <v>435</v>
      </c>
      <c r="C141" s="4" t="s">
        <v>18</v>
      </c>
      <c r="D141" s="13" t="s">
        <v>109</v>
      </c>
      <c r="E141" s="18" t="s">
        <v>412</v>
      </c>
      <c r="F141" s="18">
        <v>0.82</v>
      </c>
      <c r="G141" s="38">
        <v>54</v>
      </c>
      <c r="H141" s="38">
        <v>0.85</v>
      </c>
      <c r="I141" s="42">
        <f t="shared" si="2"/>
        <v>45.9</v>
      </c>
      <c r="J141" s="14" t="s">
        <v>513</v>
      </c>
      <c r="K141" s="4">
        <v>125</v>
      </c>
      <c r="L141" s="36" t="s">
        <v>453</v>
      </c>
      <c r="M141" s="13" t="s">
        <v>109</v>
      </c>
      <c r="N141" s="3">
        <v>20</v>
      </c>
      <c r="O141" s="35" t="s">
        <v>430</v>
      </c>
      <c r="P141" s="31" t="s">
        <v>15</v>
      </c>
      <c r="Q141" s="3" t="s">
        <v>15</v>
      </c>
      <c r="R141" s="3" t="s">
        <v>429</v>
      </c>
    </row>
    <row r="142" spans="1:18" x14ac:dyDescent="0.25">
      <c r="A142" s="4" t="s">
        <v>213</v>
      </c>
      <c r="B142" s="4" t="s">
        <v>439</v>
      </c>
      <c r="C142" s="4" t="s">
        <v>18</v>
      </c>
      <c r="D142" s="13" t="s">
        <v>110</v>
      </c>
      <c r="E142" s="18" t="s">
        <v>412</v>
      </c>
      <c r="F142" s="18">
        <v>0.82</v>
      </c>
      <c r="G142" s="38">
        <v>25</v>
      </c>
      <c r="H142" s="38">
        <v>0.85</v>
      </c>
      <c r="I142" s="42">
        <f t="shared" si="2"/>
        <v>21.25</v>
      </c>
      <c r="J142" s="14" t="s">
        <v>513</v>
      </c>
      <c r="K142" s="4">
        <v>50</v>
      </c>
      <c r="L142" s="4" t="s">
        <v>454</v>
      </c>
      <c r="M142" s="13" t="s">
        <v>110</v>
      </c>
      <c r="N142" s="3">
        <v>20</v>
      </c>
      <c r="O142" s="35" t="s">
        <v>430</v>
      </c>
      <c r="P142" s="31" t="s">
        <v>15</v>
      </c>
      <c r="Q142" s="3" t="s">
        <v>15</v>
      </c>
      <c r="R142" s="3" t="s">
        <v>429</v>
      </c>
    </row>
    <row r="143" spans="1:18" x14ac:dyDescent="0.25">
      <c r="A143" s="4" t="s">
        <v>392</v>
      </c>
      <c r="B143" s="4" t="s">
        <v>438</v>
      </c>
      <c r="C143" s="4" t="s">
        <v>18</v>
      </c>
      <c r="D143" s="13" t="s">
        <v>393</v>
      </c>
      <c r="E143" s="18" t="s">
        <v>412</v>
      </c>
      <c r="F143" s="18">
        <v>0.82</v>
      </c>
      <c r="G143" s="38">
        <v>25</v>
      </c>
      <c r="H143" s="38">
        <v>0.85</v>
      </c>
      <c r="I143" s="42">
        <f t="shared" si="2"/>
        <v>21.25</v>
      </c>
      <c r="J143" s="14" t="s">
        <v>513</v>
      </c>
      <c r="K143" s="4">
        <v>50</v>
      </c>
      <c r="L143" s="4" t="s">
        <v>455</v>
      </c>
      <c r="M143" s="13" t="s">
        <v>393</v>
      </c>
      <c r="N143" s="3">
        <v>20</v>
      </c>
      <c r="O143" s="35" t="s">
        <v>430</v>
      </c>
      <c r="P143" s="31" t="s">
        <v>15</v>
      </c>
      <c r="Q143" s="3" t="s">
        <v>15</v>
      </c>
      <c r="R143" s="3" t="s">
        <v>429</v>
      </c>
    </row>
    <row r="144" spans="1:18" ht="15.75" customHeight="1" x14ac:dyDescent="0.25">
      <c r="A144" s="4" t="s">
        <v>441</v>
      </c>
      <c r="B144" s="4" t="s">
        <v>440</v>
      </c>
      <c r="C144" s="4" t="s">
        <v>18</v>
      </c>
      <c r="D144" s="13" t="s">
        <v>394</v>
      </c>
      <c r="E144" s="31" t="s">
        <v>406</v>
      </c>
      <c r="F144" s="18">
        <v>0.82</v>
      </c>
      <c r="G144" s="38">
        <v>96</v>
      </c>
      <c r="H144" s="38">
        <v>0.85</v>
      </c>
      <c r="I144" s="42">
        <f t="shared" si="2"/>
        <v>81.599999999999994</v>
      </c>
      <c r="J144" s="14" t="s">
        <v>513</v>
      </c>
      <c r="K144" s="4">
        <v>1</v>
      </c>
      <c r="L144" s="4" t="s">
        <v>456</v>
      </c>
      <c r="M144" s="13" t="s">
        <v>394</v>
      </c>
      <c r="N144" s="3">
        <v>20</v>
      </c>
      <c r="O144" s="35" t="s">
        <v>430</v>
      </c>
      <c r="P144" s="31" t="s">
        <v>15</v>
      </c>
      <c r="Q144" s="3" t="s">
        <v>15</v>
      </c>
      <c r="R144" s="3" t="s">
        <v>429</v>
      </c>
    </row>
    <row r="145" spans="1:18" ht="15.75" customHeight="1" x14ac:dyDescent="0.25">
      <c r="A145" s="26" t="s">
        <v>395</v>
      </c>
      <c r="B145" s="26" t="s">
        <v>396</v>
      </c>
      <c r="C145" s="26" t="s">
        <v>18</v>
      </c>
      <c r="D145" s="28" t="s">
        <v>397</v>
      </c>
      <c r="E145" s="18" t="s">
        <v>419</v>
      </c>
      <c r="F145" s="18">
        <v>0.82</v>
      </c>
      <c r="G145" s="38">
        <v>408</v>
      </c>
      <c r="H145" s="38">
        <v>0.85</v>
      </c>
      <c r="I145" s="42">
        <f t="shared" si="2"/>
        <v>346.8</v>
      </c>
      <c r="J145" s="14" t="s">
        <v>513</v>
      </c>
      <c r="K145" s="26" t="s">
        <v>407</v>
      </c>
      <c r="L145" s="17" t="s">
        <v>508</v>
      </c>
      <c r="M145" s="28" t="s">
        <v>397</v>
      </c>
      <c r="N145" s="3">
        <v>20</v>
      </c>
      <c r="O145" s="35" t="s">
        <v>430</v>
      </c>
      <c r="P145" s="31" t="s">
        <v>15</v>
      </c>
      <c r="Q145" s="3" t="s">
        <v>15</v>
      </c>
      <c r="R145" s="3" t="s">
        <v>429</v>
      </c>
    </row>
    <row r="146" spans="1:18" ht="15.75" customHeight="1" x14ac:dyDescent="0.25">
      <c r="A146" s="26" t="s">
        <v>399</v>
      </c>
      <c r="B146" s="26" t="s">
        <v>398</v>
      </c>
      <c r="C146" s="26" t="s">
        <v>18</v>
      </c>
      <c r="D146" s="28" t="s">
        <v>400</v>
      </c>
      <c r="E146" s="18" t="s">
        <v>419</v>
      </c>
      <c r="F146" s="18">
        <v>0.82</v>
      </c>
      <c r="G146" s="38">
        <v>87</v>
      </c>
      <c r="H146" s="38">
        <v>0.85</v>
      </c>
      <c r="I146" s="42">
        <f t="shared" si="2"/>
        <v>73.95</v>
      </c>
      <c r="J146" s="14" t="s">
        <v>513</v>
      </c>
      <c r="K146" s="26" t="s">
        <v>408</v>
      </c>
      <c r="L146" s="4" t="s">
        <v>509</v>
      </c>
      <c r="M146" s="28" t="s">
        <v>400</v>
      </c>
      <c r="N146" s="3">
        <v>20</v>
      </c>
      <c r="O146" s="35" t="s">
        <v>430</v>
      </c>
      <c r="P146" s="31" t="s">
        <v>15</v>
      </c>
      <c r="Q146" s="3" t="s">
        <v>15</v>
      </c>
      <c r="R146" s="3" t="s">
        <v>429</v>
      </c>
    </row>
    <row r="147" spans="1:18" ht="15.75" customHeight="1" x14ac:dyDescent="0.25">
      <c r="A147" s="26" t="s">
        <v>401</v>
      </c>
      <c r="B147" s="26" t="s">
        <v>398</v>
      </c>
      <c r="C147" s="26" t="s">
        <v>18</v>
      </c>
      <c r="D147" s="28" t="s">
        <v>402</v>
      </c>
      <c r="E147" s="18" t="s">
        <v>419</v>
      </c>
      <c r="F147" s="18">
        <v>0.82</v>
      </c>
      <c r="G147" s="38">
        <v>87</v>
      </c>
      <c r="H147" s="38">
        <v>0.85</v>
      </c>
      <c r="I147" s="42">
        <f t="shared" si="2"/>
        <v>73.95</v>
      </c>
      <c r="J147" s="14" t="s">
        <v>513</v>
      </c>
      <c r="K147" s="26" t="s">
        <v>408</v>
      </c>
      <c r="L147" s="4" t="s">
        <v>509</v>
      </c>
      <c r="M147" s="28" t="s">
        <v>402</v>
      </c>
      <c r="N147" s="3">
        <v>20</v>
      </c>
      <c r="O147" s="35" t="s">
        <v>430</v>
      </c>
      <c r="P147" s="31" t="s">
        <v>15</v>
      </c>
      <c r="Q147" s="3" t="s">
        <v>15</v>
      </c>
      <c r="R147" s="3" t="s">
        <v>429</v>
      </c>
    </row>
    <row r="148" spans="1:18" ht="15.75" customHeight="1" x14ac:dyDescent="0.25">
      <c r="A148" s="26" t="s">
        <v>403</v>
      </c>
      <c r="B148" s="26" t="s">
        <v>404</v>
      </c>
      <c r="C148" s="26" t="s">
        <v>18</v>
      </c>
      <c r="D148" s="28" t="s">
        <v>405</v>
      </c>
      <c r="E148" s="18" t="s">
        <v>419</v>
      </c>
      <c r="F148" s="18">
        <v>0.82</v>
      </c>
      <c r="G148" s="38">
        <v>144</v>
      </c>
      <c r="H148" s="38">
        <v>0.85</v>
      </c>
      <c r="I148" s="42">
        <f t="shared" si="2"/>
        <v>122.39999999999999</v>
      </c>
      <c r="J148" s="14" t="s">
        <v>513</v>
      </c>
      <c r="K148" s="26" t="s">
        <v>409</v>
      </c>
      <c r="L148" s="17" t="s">
        <v>510</v>
      </c>
      <c r="M148" s="28" t="s">
        <v>405</v>
      </c>
      <c r="N148" s="3">
        <v>20</v>
      </c>
      <c r="O148" s="35" t="s">
        <v>430</v>
      </c>
      <c r="P148" s="31" t="s">
        <v>15</v>
      </c>
      <c r="Q148" s="3" t="s">
        <v>15</v>
      </c>
      <c r="R148" s="3" t="s">
        <v>429</v>
      </c>
    </row>
    <row r="149" spans="1:18" x14ac:dyDescent="0.25">
      <c r="B149" s="29"/>
      <c r="G149" s="23"/>
      <c r="H149" s="23"/>
      <c r="I149" s="43"/>
      <c r="J149" s="23"/>
      <c r="L149" s="30"/>
      <c r="M149" s="24"/>
    </row>
    <row r="150" spans="1:18" x14ac:dyDescent="0.25">
      <c r="B150" s="29"/>
      <c r="G150" s="23"/>
      <c r="H150" s="23"/>
      <c r="I150" s="43"/>
      <c r="J150" s="23"/>
      <c r="L150" s="30"/>
      <c r="M150" s="24"/>
    </row>
    <row r="151" spans="1:18" x14ac:dyDescent="0.25">
      <c r="B151" s="29"/>
      <c r="G151" s="23"/>
      <c r="H151" s="23"/>
      <c r="I151" s="43"/>
      <c r="J151" s="23"/>
      <c r="L151" s="30"/>
      <c r="M151" s="24"/>
    </row>
    <row r="152" spans="1:18" x14ac:dyDescent="0.25">
      <c r="B152" s="29"/>
      <c r="G152" s="23"/>
      <c r="H152" s="23"/>
      <c r="I152" s="43"/>
      <c r="J152" s="23"/>
      <c r="L152" s="30"/>
      <c r="M152" s="24"/>
    </row>
    <row r="153" spans="1:18" x14ac:dyDescent="0.25">
      <c r="B153" s="29"/>
      <c r="G153" s="23"/>
      <c r="H153" s="23"/>
      <c r="I153" s="43"/>
      <c r="J153" s="23"/>
      <c r="L153" s="30"/>
      <c r="M153" s="24"/>
    </row>
    <row r="154" spans="1:18" x14ac:dyDescent="0.25">
      <c r="B154" s="29"/>
      <c r="G154" s="23"/>
      <c r="H154" s="23"/>
      <c r="I154" s="43"/>
      <c r="J154" s="23"/>
      <c r="L154" s="30"/>
      <c r="M154" s="24"/>
    </row>
    <row r="155" spans="1:18" x14ac:dyDescent="0.25">
      <c r="B155" s="29"/>
      <c r="G155" s="23"/>
      <c r="H155" s="23"/>
      <c r="I155" s="43"/>
      <c r="J155" s="23"/>
      <c r="L155" s="30"/>
      <c r="M155" s="24"/>
    </row>
    <row r="156" spans="1:18" x14ac:dyDescent="0.25">
      <c r="B156" s="29"/>
      <c r="G156" s="23"/>
      <c r="H156" s="23"/>
      <c r="I156" s="43"/>
      <c r="J156" s="23"/>
      <c r="L156" s="30"/>
      <c r="M156" s="24"/>
    </row>
    <row r="157" spans="1:18" x14ac:dyDescent="0.25">
      <c r="B157" s="29"/>
      <c r="G157" s="23"/>
      <c r="H157" s="23"/>
      <c r="I157" s="43"/>
      <c r="J157" s="23"/>
      <c r="L157" s="30"/>
      <c r="M157" s="24"/>
    </row>
    <row r="158" spans="1:18" x14ac:dyDescent="0.25">
      <c r="B158" s="29"/>
      <c r="G158" s="23"/>
      <c r="H158" s="23"/>
      <c r="I158" s="43"/>
      <c r="J158" s="23"/>
      <c r="L158" s="30"/>
      <c r="M158" s="24"/>
    </row>
    <row r="159" spans="1:18" x14ac:dyDescent="0.25">
      <c r="B159" s="29"/>
      <c r="G159" s="23"/>
      <c r="H159" s="23"/>
      <c r="I159" s="43"/>
      <c r="J159" s="23"/>
      <c r="L159" s="30"/>
      <c r="M159" s="24"/>
    </row>
    <row r="160" spans="1:18" x14ac:dyDescent="0.25">
      <c r="B160" s="29"/>
      <c r="G160" s="23"/>
      <c r="H160" s="23"/>
      <c r="I160" s="43"/>
      <c r="J160" s="23"/>
      <c r="L160" s="30"/>
      <c r="M160" s="24"/>
    </row>
    <row r="161" spans="2:13" x14ac:dyDescent="0.25">
      <c r="B161" s="29"/>
      <c r="G161" s="23"/>
      <c r="H161" s="23"/>
      <c r="I161" s="43"/>
      <c r="J161" s="23"/>
      <c r="L161" s="30"/>
      <c r="M161" s="24"/>
    </row>
    <row r="162" spans="2:13" x14ac:dyDescent="0.25">
      <c r="B162" s="29"/>
      <c r="G162" s="23"/>
      <c r="H162" s="23"/>
      <c r="I162" s="43"/>
      <c r="J162" s="23"/>
      <c r="L162" s="30"/>
      <c r="M162" s="24"/>
    </row>
    <row r="163" spans="2:13" x14ac:dyDescent="0.25">
      <c r="B163" s="29"/>
      <c r="G163" s="23"/>
      <c r="H163" s="23"/>
      <c r="I163" s="43"/>
      <c r="J163" s="23"/>
      <c r="L163" s="30"/>
      <c r="M163" s="24"/>
    </row>
    <row r="164" spans="2:13" x14ac:dyDescent="0.25">
      <c r="B164" s="29"/>
      <c r="G164" s="23"/>
      <c r="H164" s="23"/>
      <c r="I164" s="43"/>
      <c r="J164" s="23"/>
      <c r="L164" s="30"/>
      <c r="M164" s="24"/>
    </row>
    <row r="165" spans="2:13" x14ac:dyDescent="0.25">
      <c r="B165" s="29"/>
      <c r="G165" s="23"/>
      <c r="H165" s="23"/>
      <c r="I165" s="43"/>
      <c r="J165" s="23"/>
      <c r="L165" s="30"/>
      <c r="M165" s="24"/>
    </row>
    <row r="166" spans="2:13" x14ac:dyDescent="0.25">
      <c r="B166" s="29"/>
      <c r="G166" s="23"/>
      <c r="H166" s="23"/>
      <c r="I166" s="43"/>
      <c r="J166" s="23"/>
      <c r="L166" s="30"/>
      <c r="M166" s="24"/>
    </row>
    <row r="167" spans="2:13" x14ac:dyDescent="0.25">
      <c r="B167" s="29"/>
      <c r="G167" s="23"/>
      <c r="H167" s="23"/>
      <c r="I167" s="43"/>
      <c r="J167" s="23"/>
      <c r="L167" s="30"/>
      <c r="M167" s="24"/>
    </row>
    <row r="168" spans="2:13" x14ac:dyDescent="0.25">
      <c r="B168" s="29"/>
      <c r="G168" s="23"/>
      <c r="H168" s="23"/>
      <c r="I168" s="43"/>
      <c r="J168" s="23"/>
      <c r="L168" s="30"/>
      <c r="M168" s="24"/>
    </row>
    <row r="169" spans="2:13" x14ac:dyDescent="0.25">
      <c r="B169" s="29"/>
      <c r="G169" s="23"/>
      <c r="H169" s="23"/>
      <c r="I169" s="43"/>
      <c r="J169" s="23"/>
      <c r="L169" s="30"/>
      <c r="M169" s="24"/>
    </row>
    <row r="170" spans="2:13" x14ac:dyDescent="0.25">
      <c r="B170" s="29"/>
      <c r="G170" s="23"/>
      <c r="H170" s="23"/>
      <c r="I170" s="43"/>
      <c r="J170" s="23"/>
      <c r="L170" s="30"/>
      <c r="M170" s="24"/>
    </row>
    <row r="171" spans="2:13" x14ac:dyDescent="0.25">
      <c r="B171" s="29"/>
      <c r="G171" s="23"/>
      <c r="H171" s="23"/>
      <c r="I171" s="43"/>
      <c r="J171" s="23"/>
      <c r="L171" s="30"/>
      <c r="M171" s="24"/>
    </row>
    <row r="172" spans="2:13" x14ac:dyDescent="0.25">
      <c r="B172" s="29"/>
      <c r="G172" s="23"/>
      <c r="H172" s="23"/>
      <c r="I172" s="43"/>
      <c r="J172" s="23"/>
      <c r="L172" s="30"/>
      <c r="M172" s="24"/>
    </row>
    <row r="173" spans="2:13" x14ac:dyDescent="0.25">
      <c r="B173" s="29"/>
      <c r="G173" s="23"/>
      <c r="H173" s="23"/>
      <c r="I173" s="43"/>
      <c r="J173" s="23"/>
      <c r="L173" s="30"/>
      <c r="M173" s="24"/>
    </row>
    <row r="174" spans="2:13" x14ac:dyDescent="0.25">
      <c r="B174" s="29"/>
      <c r="G174" s="23"/>
      <c r="H174" s="23"/>
      <c r="I174" s="43"/>
      <c r="J174" s="23"/>
      <c r="L174" s="30"/>
      <c r="M174" s="24"/>
    </row>
    <row r="175" spans="2:13" x14ac:dyDescent="0.25">
      <c r="B175" s="29"/>
      <c r="G175" s="23"/>
      <c r="H175" s="23"/>
      <c r="I175" s="43"/>
      <c r="J175" s="23"/>
      <c r="L175" s="30"/>
      <c r="M175" s="24"/>
    </row>
    <row r="176" spans="2:13" x14ac:dyDescent="0.25">
      <c r="B176" s="29"/>
      <c r="G176" s="23"/>
      <c r="H176" s="23"/>
      <c r="I176" s="43"/>
      <c r="J176" s="23"/>
      <c r="L176" s="30"/>
      <c r="M176" s="24"/>
    </row>
    <row r="177" spans="2:13" x14ac:dyDescent="0.25">
      <c r="B177" s="29"/>
      <c r="G177" s="23"/>
      <c r="H177" s="23"/>
      <c r="I177" s="43"/>
      <c r="J177" s="23"/>
      <c r="L177" s="30"/>
      <c r="M177" s="24"/>
    </row>
    <row r="178" spans="2:13" x14ac:dyDescent="0.25">
      <c r="B178" s="29"/>
      <c r="G178" s="23"/>
      <c r="H178" s="23"/>
      <c r="I178" s="43"/>
      <c r="J178" s="23"/>
      <c r="L178" s="30"/>
      <c r="M178" s="24"/>
    </row>
    <row r="179" spans="2:13" x14ac:dyDescent="0.25">
      <c r="B179" s="29"/>
      <c r="G179" s="23"/>
      <c r="H179" s="23"/>
      <c r="I179" s="43"/>
      <c r="J179" s="23"/>
      <c r="L179" s="30"/>
      <c r="M179" s="24"/>
    </row>
    <row r="180" spans="2:13" x14ac:dyDescent="0.25">
      <c r="B180" s="29"/>
      <c r="G180" s="23"/>
      <c r="H180" s="23"/>
      <c r="I180" s="43"/>
      <c r="J180" s="23"/>
      <c r="L180" s="30"/>
      <c r="M180" s="24"/>
    </row>
    <row r="181" spans="2:13" x14ac:dyDescent="0.25">
      <c r="B181" s="29"/>
      <c r="G181" s="23"/>
      <c r="H181" s="23"/>
      <c r="I181" s="43"/>
      <c r="J181" s="23"/>
      <c r="L181" s="30"/>
      <c r="M181" s="24"/>
    </row>
    <row r="182" spans="2:13" x14ac:dyDescent="0.25">
      <c r="B182" s="29"/>
      <c r="G182" s="23"/>
      <c r="H182" s="23"/>
      <c r="I182" s="43"/>
      <c r="J182" s="23"/>
      <c r="L182" s="30"/>
      <c r="M182" s="24"/>
    </row>
    <row r="183" spans="2:13" x14ac:dyDescent="0.25">
      <c r="B183" s="29"/>
      <c r="G183" s="23"/>
      <c r="H183" s="23"/>
      <c r="I183" s="43"/>
      <c r="J183" s="23"/>
      <c r="L183" s="30"/>
      <c r="M183" s="24"/>
    </row>
    <row r="184" spans="2:13" x14ac:dyDescent="0.25">
      <c r="B184" s="29"/>
      <c r="G184" s="23"/>
      <c r="H184" s="23"/>
      <c r="I184" s="43"/>
      <c r="J184" s="23"/>
      <c r="L184" s="30"/>
      <c r="M184" s="24"/>
    </row>
    <row r="185" spans="2:13" x14ac:dyDescent="0.25">
      <c r="B185" s="29"/>
      <c r="G185" s="23"/>
      <c r="H185" s="23"/>
      <c r="I185" s="43"/>
      <c r="J185" s="23"/>
      <c r="L185" s="30"/>
      <c r="M185" s="24"/>
    </row>
    <row r="186" spans="2:13" x14ac:dyDescent="0.25">
      <c r="B186" s="29"/>
      <c r="G186" s="23"/>
      <c r="H186" s="23"/>
      <c r="I186" s="43"/>
      <c r="J186" s="23"/>
      <c r="L186" s="30"/>
      <c r="M186" s="24"/>
    </row>
    <row r="187" spans="2:13" x14ac:dyDescent="0.25">
      <c r="B187" s="29"/>
      <c r="G187" s="23"/>
      <c r="H187" s="23"/>
      <c r="I187" s="43"/>
      <c r="J187" s="23"/>
      <c r="L187" s="30"/>
      <c r="M187" s="24"/>
    </row>
    <row r="188" spans="2:13" x14ac:dyDescent="0.25">
      <c r="B188" s="29"/>
      <c r="G188" s="23"/>
      <c r="H188" s="23"/>
      <c r="I188" s="43"/>
      <c r="J188" s="23"/>
      <c r="L188" s="30"/>
      <c r="M188" s="24"/>
    </row>
    <row r="189" spans="2:13" x14ac:dyDescent="0.25">
      <c r="B189" s="29"/>
      <c r="G189" s="23"/>
      <c r="H189" s="23"/>
      <c r="I189" s="43"/>
      <c r="J189" s="23"/>
      <c r="L189" s="30"/>
      <c r="M189" s="24"/>
    </row>
    <row r="190" spans="2:13" x14ac:dyDescent="0.25">
      <c r="B190" s="29"/>
      <c r="G190" s="23"/>
      <c r="H190" s="23"/>
      <c r="I190" s="43"/>
      <c r="J190" s="23"/>
      <c r="L190" s="30"/>
      <c r="M190" s="24"/>
    </row>
    <row r="191" spans="2:13" x14ac:dyDescent="0.25">
      <c r="B191" s="29"/>
      <c r="G191" s="23"/>
      <c r="H191" s="23"/>
      <c r="I191" s="43"/>
      <c r="J191" s="23"/>
      <c r="L191" s="30"/>
      <c r="M191" s="24"/>
    </row>
    <row r="192" spans="2:13" x14ac:dyDescent="0.25">
      <c r="B192" s="29"/>
      <c r="G192" s="23"/>
      <c r="H192" s="23"/>
      <c r="I192" s="43"/>
      <c r="J192" s="23"/>
      <c r="L192" s="30"/>
      <c r="M192" s="24"/>
    </row>
    <row r="193" spans="2:13" x14ac:dyDescent="0.25">
      <c r="B193" s="29"/>
      <c r="G193" s="23"/>
      <c r="H193" s="23"/>
      <c r="I193" s="43"/>
      <c r="J193" s="23"/>
      <c r="L193" s="30"/>
      <c r="M193" s="24"/>
    </row>
    <row r="194" spans="2:13" x14ac:dyDescent="0.25">
      <c r="B194" s="29"/>
      <c r="G194" s="23"/>
      <c r="H194" s="23"/>
      <c r="I194" s="43"/>
      <c r="J194" s="23"/>
      <c r="L194" s="30"/>
      <c r="M194" s="24"/>
    </row>
    <row r="195" spans="2:13" x14ac:dyDescent="0.25">
      <c r="B195" s="29"/>
      <c r="G195" s="23"/>
      <c r="H195" s="23"/>
      <c r="I195" s="43"/>
      <c r="J195" s="23"/>
      <c r="L195" s="30"/>
      <c r="M195" s="24"/>
    </row>
    <row r="196" spans="2:13" x14ac:dyDescent="0.25">
      <c r="B196" s="29"/>
      <c r="G196" s="23"/>
      <c r="H196" s="23"/>
      <c r="I196" s="43"/>
      <c r="J196" s="23"/>
      <c r="L196" s="30"/>
      <c r="M196" s="24"/>
    </row>
    <row r="197" spans="2:13" x14ac:dyDescent="0.25">
      <c r="B197" s="29"/>
      <c r="G197" s="23"/>
      <c r="H197" s="23"/>
      <c r="I197" s="43"/>
      <c r="J197" s="23"/>
      <c r="L197" s="30"/>
      <c r="M197" s="24"/>
    </row>
    <row r="198" spans="2:13" x14ac:dyDescent="0.25">
      <c r="B198" s="29"/>
      <c r="G198" s="23"/>
      <c r="H198" s="23"/>
      <c r="I198" s="43"/>
      <c r="J198" s="23"/>
      <c r="L198" s="30"/>
      <c r="M198" s="24"/>
    </row>
    <row r="199" spans="2:13" x14ac:dyDescent="0.25">
      <c r="B199" s="29"/>
      <c r="G199" s="23"/>
      <c r="H199" s="23"/>
      <c r="I199" s="43"/>
      <c r="J199" s="23"/>
      <c r="L199" s="30"/>
      <c r="M199" s="24"/>
    </row>
    <row r="200" spans="2:13" x14ac:dyDescent="0.25">
      <c r="B200" s="29"/>
      <c r="G200" s="23"/>
      <c r="H200" s="23"/>
      <c r="I200" s="43"/>
      <c r="J200" s="23"/>
      <c r="L200" s="30"/>
      <c r="M200" s="24"/>
    </row>
    <row r="201" spans="2:13" x14ac:dyDescent="0.25">
      <c r="B201" s="29"/>
      <c r="G201" s="23"/>
      <c r="H201" s="23"/>
      <c r="I201" s="43"/>
      <c r="J201" s="23"/>
      <c r="L201" s="30"/>
      <c r="M201" s="24"/>
    </row>
    <row r="202" spans="2:13" x14ac:dyDescent="0.25">
      <c r="B202" s="29"/>
      <c r="G202" s="23"/>
      <c r="H202" s="23"/>
      <c r="I202" s="43"/>
      <c r="J202" s="23"/>
      <c r="L202" s="30"/>
      <c r="M202" s="24"/>
    </row>
    <row r="203" spans="2:13" x14ac:dyDescent="0.25">
      <c r="B203" s="29"/>
      <c r="G203" s="23"/>
      <c r="H203" s="23"/>
      <c r="I203" s="43"/>
      <c r="J203" s="23"/>
      <c r="L203" s="30"/>
      <c r="M203" s="24"/>
    </row>
    <row r="204" spans="2:13" x14ac:dyDescent="0.25">
      <c r="B204" s="29"/>
      <c r="G204" s="23"/>
      <c r="H204" s="23"/>
      <c r="I204" s="43"/>
      <c r="J204" s="23"/>
      <c r="L204" s="30"/>
      <c r="M204" s="24"/>
    </row>
    <row r="205" spans="2:13" x14ac:dyDescent="0.25">
      <c r="B205" s="29"/>
      <c r="G205" s="23"/>
      <c r="H205" s="23"/>
      <c r="I205" s="43"/>
      <c r="J205" s="23"/>
      <c r="L205" s="30"/>
      <c r="M205" s="24"/>
    </row>
    <row r="206" spans="2:13" x14ac:dyDescent="0.25">
      <c r="B206" s="29"/>
      <c r="G206" s="23"/>
      <c r="H206" s="23"/>
      <c r="I206" s="43"/>
      <c r="J206" s="23"/>
      <c r="L206" s="30"/>
      <c r="M206" s="24"/>
    </row>
    <row r="207" spans="2:13" x14ac:dyDescent="0.25">
      <c r="B207" s="29"/>
      <c r="G207" s="23"/>
      <c r="H207" s="23"/>
      <c r="I207" s="43"/>
      <c r="J207" s="23"/>
      <c r="L207" s="30"/>
      <c r="M207" s="24"/>
    </row>
    <row r="208" spans="2:13" x14ac:dyDescent="0.25">
      <c r="B208" s="29"/>
      <c r="G208" s="23"/>
      <c r="H208" s="23"/>
      <c r="I208" s="43"/>
      <c r="J208" s="23"/>
      <c r="L208" s="30"/>
      <c r="M208" s="24"/>
    </row>
    <row r="209" spans="2:13" x14ac:dyDescent="0.25">
      <c r="B209" s="29"/>
      <c r="G209" s="23"/>
      <c r="H209" s="23"/>
      <c r="I209" s="43"/>
      <c r="J209" s="23"/>
      <c r="L209" s="30"/>
      <c r="M209" s="24"/>
    </row>
    <row r="210" spans="2:13" x14ac:dyDescent="0.25">
      <c r="B210" s="29"/>
      <c r="G210" s="23"/>
      <c r="H210" s="23"/>
      <c r="I210" s="43"/>
      <c r="J210" s="23"/>
      <c r="L210" s="30"/>
      <c r="M210" s="24"/>
    </row>
    <row r="211" spans="2:13" x14ac:dyDescent="0.25">
      <c r="B211" s="29"/>
      <c r="G211" s="23"/>
      <c r="H211" s="23"/>
      <c r="I211" s="43"/>
      <c r="J211" s="23"/>
      <c r="L211" s="30"/>
      <c r="M211" s="24"/>
    </row>
    <row r="212" spans="2:13" x14ac:dyDescent="0.25">
      <c r="B212" s="29"/>
      <c r="G212" s="23"/>
      <c r="H212" s="23"/>
      <c r="I212" s="43"/>
      <c r="J212" s="23"/>
      <c r="L212" s="30"/>
      <c r="M212" s="24"/>
    </row>
    <row r="213" spans="2:13" x14ac:dyDescent="0.25">
      <c r="B213" s="29"/>
      <c r="G213" s="23"/>
      <c r="H213" s="23"/>
      <c r="I213" s="43"/>
      <c r="J213" s="23"/>
      <c r="L213" s="30"/>
      <c r="M213" s="24"/>
    </row>
    <row r="214" spans="2:13" x14ac:dyDescent="0.25">
      <c r="B214" s="29"/>
      <c r="G214" s="23"/>
      <c r="H214" s="23"/>
      <c r="I214" s="43"/>
      <c r="J214" s="23"/>
      <c r="L214" s="30"/>
      <c r="M214" s="24"/>
    </row>
    <row r="215" spans="2:13" x14ac:dyDescent="0.25">
      <c r="B215" s="29"/>
      <c r="G215" s="23"/>
      <c r="H215" s="23"/>
      <c r="I215" s="43"/>
      <c r="J215" s="23"/>
      <c r="L215" s="30"/>
      <c r="M215" s="24"/>
    </row>
    <row r="216" spans="2:13" x14ac:dyDescent="0.25">
      <c r="B216" s="29"/>
      <c r="G216" s="23"/>
      <c r="H216" s="23"/>
      <c r="I216" s="43"/>
      <c r="J216" s="23"/>
      <c r="L216" s="30"/>
      <c r="M216" s="24"/>
    </row>
    <row r="217" spans="2:13" x14ac:dyDescent="0.25">
      <c r="B217" s="29"/>
      <c r="G217" s="23"/>
      <c r="H217" s="23"/>
      <c r="I217" s="43"/>
      <c r="J217" s="23"/>
      <c r="L217" s="30"/>
      <c r="M217" s="24"/>
    </row>
    <row r="218" spans="2:13" x14ac:dyDescent="0.25">
      <c r="B218" s="29"/>
      <c r="G218" s="23"/>
      <c r="H218" s="23"/>
      <c r="I218" s="43"/>
      <c r="J218" s="23"/>
      <c r="L218" s="30"/>
      <c r="M218" s="24"/>
    </row>
    <row r="219" spans="2:13" x14ac:dyDescent="0.25">
      <c r="B219" s="29"/>
      <c r="G219" s="23"/>
      <c r="H219" s="23"/>
      <c r="I219" s="43"/>
      <c r="J219" s="23"/>
      <c r="L219" s="30"/>
      <c r="M219" s="24"/>
    </row>
    <row r="220" spans="2:13" x14ac:dyDescent="0.25">
      <c r="B220" s="29"/>
      <c r="G220" s="23"/>
      <c r="H220" s="23"/>
      <c r="I220" s="43"/>
      <c r="J220" s="23"/>
      <c r="L220" s="30"/>
      <c r="M220" s="24"/>
    </row>
    <row r="221" spans="2:13" x14ac:dyDescent="0.25">
      <c r="B221" s="29"/>
      <c r="G221" s="23"/>
      <c r="H221" s="23"/>
      <c r="I221" s="43"/>
      <c r="J221" s="23"/>
      <c r="L221" s="30"/>
      <c r="M221" s="24"/>
    </row>
    <row r="222" spans="2:13" x14ac:dyDescent="0.25">
      <c r="B222" s="29"/>
      <c r="G222" s="23"/>
      <c r="H222" s="23"/>
      <c r="I222" s="43"/>
      <c r="J222" s="23"/>
      <c r="L222" s="30"/>
      <c r="M222" s="24"/>
    </row>
    <row r="223" spans="2:13" x14ac:dyDescent="0.25">
      <c r="B223" s="29"/>
      <c r="G223" s="23"/>
      <c r="H223" s="23"/>
      <c r="I223" s="43"/>
      <c r="J223" s="23"/>
      <c r="L223" s="30"/>
      <c r="M223" s="24"/>
    </row>
    <row r="224" spans="2:13" x14ac:dyDescent="0.25">
      <c r="B224" s="29"/>
      <c r="G224" s="23"/>
      <c r="H224" s="23"/>
      <c r="I224" s="43"/>
      <c r="J224" s="23"/>
      <c r="L224" s="30"/>
      <c r="M224" s="24"/>
    </row>
    <row r="225" spans="2:13" x14ac:dyDescent="0.25">
      <c r="B225" s="29"/>
      <c r="G225" s="23"/>
      <c r="H225" s="23"/>
      <c r="I225" s="43"/>
      <c r="J225" s="23"/>
      <c r="L225" s="30"/>
      <c r="M225" s="24"/>
    </row>
    <row r="226" spans="2:13" x14ac:dyDescent="0.25">
      <c r="B226" s="29"/>
      <c r="G226" s="23"/>
      <c r="H226" s="23"/>
      <c r="I226" s="43"/>
      <c r="J226" s="23"/>
      <c r="L226" s="30"/>
      <c r="M226" s="24"/>
    </row>
    <row r="227" spans="2:13" x14ac:dyDescent="0.25">
      <c r="B227" s="29"/>
      <c r="G227" s="23"/>
      <c r="H227" s="23"/>
      <c r="I227" s="43"/>
      <c r="J227" s="23"/>
      <c r="L227" s="30"/>
      <c r="M227" s="24"/>
    </row>
    <row r="228" spans="2:13" x14ac:dyDescent="0.25">
      <c r="B228" s="29"/>
      <c r="G228" s="23"/>
      <c r="H228" s="23"/>
      <c r="I228" s="43"/>
      <c r="J228" s="23"/>
      <c r="L228" s="30"/>
      <c r="M228" s="24"/>
    </row>
    <row r="229" spans="2:13" x14ac:dyDescent="0.25">
      <c r="B229" s="29"/>
      <c r="G229" s="23"/>
      <c r="H229" s="23"/>
      <c r="I229" s="43"/>
      <c r="J229" s="23"/>
      <c r="L229" s="30"/>
      <c r="M229" s="24"/>
    </row>
    <row r="230" spans="2:13" x14ac:dyDescent="0.25">
      <c r="B230" s="29"/>
      <c r="G230" s="23"/>
      <c r="H230" s="23"/>
      <c r="I230" s="43"/>
      <c r="J230" s="23"/>
      <c r="L230" s="30"/>
      <c r="M230" s="24"/>
    </row>
    <row r="231" spans="2:13" x14ac:dyDescent="0.25">
      <c r="B231" s="29"/>
      <c r="G231" s="23"/>
      <c r="H231" s="23"/>
      <c r="I231" s="43"/>
      <c r="J231" s="23"/>
      <c r="L231" s="30"/>
      <c r="M231" s="24"/>
    </row>
    <row r="232" spans="2:13" x14ac:dyDescent="0.25">
      <c r="B232" s="29"/>
      <c r="G232" s="23"/>
      <c r="H232" s="23"/>
      <c r="I232" s="43"/>
      <c r="J232" s="23"/>
      <c r="L232" s="30"/>
      <c r="M232" s="24"/>
    </row>
    <row r="233" spans="2:13" x14ac:dyDescent="0.25">
      <c r="B233" s="29"/>
      <c r="G233" s="23"/>
      <c r="H233" s="23"/>
      <c r="I233" s="43"/>
      <c r="J233" s="23"/>
      <c r="L233" s="30"/>
      <c r="M233" s="24"/>
    </row>
    <row r="234" spans="2:13" x14ac:dyDescent="0.25">
      <c r="B234" s="29"/>
      <c r="G234" s="23"/>
      <c r="H234" s="23"/>
      <c r="I234" s="43"/>
      <c r="J234" s="23"/>
      <c r="L234" s="30"/>
      <c r="M234" s="24"/>
    </row>
    <row r="235" spans="2:13" x14ac:dyDescent="0.25">
      <c r="B235" s="29"/>
      <c r="G235" s="23"/>
      <c r="H235" s="23"/>
      <c r="I235" s="43"/>
      <c r="J235" s="23"/>
      <c r="L235" s="30"/>
      <c r="M235" s="24"/>
    </row>
    <row r="236" spans="2:13" x14ac:dyDescent="0.25">
      <c r="B236" s="29"/>
      <c r="G236" s="23"/>
      <c r="H236" s="23"/>
      <c r="I236" s="43"/>
      <c r="J236" s="23"/>
      <c r="L236" s="30"/>
      <c r="M236" s="24"/>
    </row>
    <row r="237" spans="2:13" x14ac:dyDescent="0.25">
      <c r="B237" s="29"/>
      <c r="G237" s="23"/>
      <c r="H237" s="23"/>
      <c r="I237" s="43"/>
      <c r="J237" s="23"/>
      <c r="L237" s="30"/>
      <c r="M237" s="24"/>
    </row>
    <row r="238" spans="2:13" x14ac:dyDescent="0.25">
      <c r="B238" s="29"/>
      <c r="G238" s="23"/>
      <c r="H238" s="23"/>
      <c r="I238" s="43"/>
      <c r="J238" s="23"/>
      <c r="L238" s="30"/>
      <c r="M238" s="24"/>
    </row>
    <row r="239" spans="2:13" x14ac:dyDescent="0.25">
      <c r="B239" s="29"/>
      <c r="G239" s="23"/>
      <c r="H239" s="23"/>
      <c r="I239" s="43"/>
      <c r="J239" s="23"/>
      <c r="L239" s="30"/>
      <c r="M239" s="24"/>
    </row>
    <row r="240" spans="2:13" x14ac:dyDescent="0.25">
      <c r="B240" s="29"/>
      <c r="G240" s="23"/>
      <c r="H240" s="23"/>
      <c r="I240" s="43"/>
      <c r="J240" s="23"/>
      <c r="L240" s="30"/>
      <c r="M240" s="24"/>
    </row>
    <row r="241" spans="2:13" x14ac:dyDescent="0.25">
      <c r="B241" s="29"/>
      <c r="G241" s="23"/>
      <c r="H241" s="23"/>
      <c r="I241" s="43"/>
      <c r="J241" s="23"/>
      <c r="L241" s="30"/>
      <c r="M241" s="24"/>
    </row>
    <row r="242" spans="2:13" x14ac:dyDescent="0.25">
      <c r="B242" s="29"/>
      <c r="G242" s="23"/>
      <c r="H242" s="23"/>
      <c r="I242" s="43"/>
      <c r="J242" s="23"/>
      <c r="L242" s="30"/>
      <c r="M242" s="24"/>
    </row>
    <row r="243" spans="2:13" x14ac:dyDescent="0.25">
      <c r="B243" s="29"/>
      <c r="G243" s="23"/>
      <c r="H243" s="23"/>
      <c r="I243" s="43"/>
      <c r="J243" s="23"/>
      <c r="L243" s="30"/>
      <c r="M243" s="24"/>
    </row>
    <row r="244" spans="2:13" x14ac:dyDescent="0.25">
      <c r="B244" s="29"/>
      <c r="G244" s="23"/>
      <c r="H244" s="23"/>
      <c r="I244" s="43"/>
      <c r="J244" s="23"/>
      <c r="L244" s="30"/>
      <c r="M244" s="24"/>
    </row>
    <row r="245" spans="2:13" x14ac:dyDescent="0.25">
      <c r="B245" s="29"/>
      <c r="G245" s="23"/>
      <c r="H245" s="23"/>
      <c r="I245" s="43"/>
      <c r="J245" s="23"/>
      <c r="L245" s="30"/>
      <c r="M245" s="24"/>
    </row>
    <row r="246" spans="2:13" x14ac:dyDescent="0.25">
      <c r="B246" s="29"/>
      <c r="G246" s="23"/>
      <c r="H246" s="23"/>
      <c r="I246" s="43"/>
      <c r="J246" s="23"/>
      <c r="L246" s="30"/>
      <c r="M246" s="24"/>
    </row>
    <row r="247" spans="2:13" x14ac:dyDescent="0.25">
      <c r="B247" s="29"/>
      <c r="G247" s="23"/>
      <c r="H247" s="23"/>
      <c r="I247" s="43"/>
      <c r="J247" s="23"/>
      <c r="L247" s="30"/>
      <c r="M247" s="24"/>
    </row>
    <row r="248" spans="2:13" x14ac:dyDescent="0.25">
      <c r="B248" s="29"/>
      <c r="G248" s="23"/>
      <c r="H248" s="23"/>
      <c r="I248" s="43"/>
      <c r="J248" s="23"/>
      <c r="L248" s="30"/>
      <c r="M248" s="24"/>
    </row>
    <row r="249" spans="2:13" x14ac:dyDescent="0.25">
      <c r="B249" s="29"/>
      <c r="G249" s="23"/>
      <c r="H249" s="23"/>
      <c r="I249" s="43"/>
      <c r="J249" s="23"/>
      <c r="L249" s="30"/>
      <c r="M249" s="24"/>
    </row>
    <row r="250" spans="2:13" x14ac:dyDescent="0.25">
      <c r="B250" s="29"/>
      <c r="G250" s="23"/>
      <c r="H250" s="23"/>
      <c r="I250" s="43"/>
      <c r="J250" s="23"/>
      <c r="L250" s="30"/>
      <c r="M250" s="24"/>
    </row>
    <row r="251" spans="2:13" x14ac:dyDescent="0.25">
      <c r="B251" s="29"/>
      <c r="G251" s="23"/>
      <c r="H251" s="23"/>
      <c r="I251" s="43"/>
      <c r="J251" s="23"/>
      <c r="L251" s="30"/>
      <c r="M251" s="24"/>
    </row>
    <row r="252" spans="2:13" x14ac:dyDescent="0.25">
      <c r="B252" s="29"/>
      <c r="G252" s="23"/>
      <c r="H252" s="23"/>
      <c r="I252" s="43"/>
      <c r="J252" s="23"/>
      <c r="L252" s="30"/>
      <c r="M252" s="24"/>
    </row>
    <row r="253" spans="2:13" x14ac:dyDescent="0.25">
      <c r="B253" s="29"/>
      <c r="G253" s="23"/>
      <c r="H253" s="23"/>
      <c r="I253" s="43"/>
      <c r="J253" s="23"/>
      <c r="L253" s="30"/>
      <c r="M253" s="24"/>
    </row>
    <row r="254" spans="2:13" x14ac:dyDescent="0.25">
      <c r="B254" s="29"/>
      <c r="G254" s="23"/>
      <c r="H254" s="23"/>
      <c r="I254" s="43"/>
      <c r="J254" s="23"/>
      <c r="L254" s="30"/>
      <c r="M254" s="24"/>
    </row>
    <row r="255" spans="2:13" x14ac:dyDescent="0.25">
      <c r="B255" s="29"/>
      <c r="G255" s="23"/>
      <c r="H255" s="23"/>
      <c r="I255" s="43"/>
      <c r="J255" s="23"/>
      <c r="L255" s="30"/>
      <c r="M255" s="24"/>
    </row>
    <row r="256" spans="2:13" x14ac:dyDescent="0.25">
      <c r="B256" s="29"/>
      <c r="G256" s="23"/>
      <c r="H256" s="23"/>
      <c r="I256" s="43"/>
      <c r="J256" s="23"/>
      <c r="L256" s="30"/>
      <c r="M256" s="24"/>
    </row>
    <row r="257" spans="2:13" x14ac:dyDescent="0.25">
      <c r="B257" s="29"/>
      <c r="G257" s="23"/>
      <c r="H257" s="23"/>
      <c r="I257" s="43"/>
      <c r="J257" s="23"/>
      <c r="L257" s="30"/>
      <c r="M257" s="24"/>
    </row>
    <row r="258" spans="2:13" x14ac:dyDescent="0.25">
      <c r="B258" s="29"/>
      <c r="G258" s="23"/>
      <c r="H258" s="23"/>
      <c r="I258" s="43"/>
      <c r="J258" s="23"/>
      <c r="L258" s="30"/>
      <c r="M258" s="24"/>
    </row>
    <row r="259" spans="2:13" x14ac:dyDescent="0.25">
      <c r="B259" s="29"/>
      <c r="G259" s="23"/>
      <c r="H259" s="23"/>
      <c r="I259" s="43"/>
      <c r="J259" s="23"/>
      <c r="L259" s="30"/>
      <c r="M259" s="24"/>
    </row>
    <row r="260" spans="2:13" x14ac:dyDescent="0.25">
      <c r="B260" s="29"/>
      <c r="G260" s="23"/>
      <c r="H260" s="23"/>
      <c r="I260" s="43"/>
      <c r="J260" s="23"/>
      <c r="L260" s="30"/>
      <c r="M260" s="24"/>
    </row>
    <row r="261" spans="2:13" x14ac:dyDescent="0.25">
      <c r="B261" s="29"/>
      <c r="G261" s="23"/>
      <c r="H261" s="23"/>
      <c r="I261" s="43"/>
      <c r="J261" s="23"/>
      <c r="L261" s="30"/>
      <c r="M261" s="24"/>
    </row>
    <row r="262" spans="2:13" x14ac:dyDescent="0.25">
      <c r="B262" s="29"/>
      <c r="G262" s="23"/>
      <c r="H262" s="23"/>
      <c r="I262" s="43"/>
      <c r="J262" s="23"/>
      <c r="L262" s="30"/>
      <c r="M262" s="24"/>
    </row>
    <row r="263" spans="2:13" x14ac:dyDescent="0.25">
      <c r="B263" s="29"/>
      <c r="G263" s="23"/>
      <c r="H263" s="23"/>
      <c r="I263" s="43"/>
      <c r="J263" s="23"/>
      <c r="L263" s="30"/>
      <c r="M263" s="24"/>
    </row>
    <row r="264" spans="2:13" x14ac:dyDescent="0.25">
      <c r="B264" s="29"/>
      <c r="G264" s="23"/>
      <c r="H264" s="23"/>
      <c r="I264" s="43"/>
      <c r="J264" s="23"/>
      <c r="L264" s="30"/>
      <c r="M264" s="24"/>
    </row>
    <row r="265" spans="2:13" x14ac:dyDescent="0.25">
      <c r="B265" s="29"/>
      <c r="G265" s="23"/>
      <c r="H265" s="23"/>
      <c r="I265" s="43"/>
      <c r="J265" s="23"/>
      <c r="L265" s="30"/>
      <c r="M265" s="24"/>
    </row>
    <row r="266" spans="2:13" x14ac:dyDescent="0.25">
      <c r="B266" s="29"/>
      <c r="G266" s="23"/>
      <c r="H266" s="23"/>
      <c r="I266" s="43"/>
      <c r="J266" s="23"/>
      <c r="L266" s="30"/>
      <c r="M266" s="24"/>
    </row>
    <row r="267" spans="2:13" x14ac:dyDescent="0.25">
      <c r="B267" s="29"/>
      <c r="G267" s="23"/>
      <c r="H267" s="23"/>
      <c r="I267" s="43"/>
      <c r="J267" s="23"/>
      <c r="L267" s="30"/>
      <c r="M267" s="24"/>
    </row>
    <row r="268" spans="2:13" x14ac:dyDescent="0.25">
      <c r="B268" s="29"/>
      <c r="G268" s="23"/>
      <c r="H268" s="23"/>
      <c r="I268" s="43"/>
      <c r="J268" s="23"/>
      <c r="L268" s="30"/>
      <c r="M268" s="24"/>
    </row>
    <row r="269" spans="2:13" x14ac:dyDescent="0.25">
      <c r="B269" s="29"/>
      <c r="G269" s="23"/>
      <c r="H269" s="23"/>
      <c r="I269" s="43"/>
      <c r="J269" s="23"/>
      <c r="L269" s="30"/>
      <c r="M269" s="24"/>
    </row>
    <row r="270" spans="2:13" x14ac:dyDescent="0.25">
      <c r="B270" s="29"/>
      <c r="G270" s="23"/>
      <c r="H270" s="23"/>
      <c r="I270" s="43"/>
      <c r="J270" s="23"/>
      <c r="L270" s="30"/>
      <c r="M270" s="24"/>
    </row>
    <row r="271" spans="2:13" x14ac:dyDescent="0.25">
      <c r="B271" s="29"/>
      <c r="G271" s="23"/>
      <c r="H271" s="23"/>
      <c r="I271" s="43"/>
      <c r="J271" s="23"/>
      <c r="L271" s="30"/>
      <c r="M271" s="24"/>
    </row>
    <row r="272" spans="2:13" x14ac:dyDescent="0.25">
      <c r="B272" s="29"/>
      <c r="G272" s="23"/>
      <c r="H272" s="23"/>
      <c r="I272" s="43"/>
      <c r="J272" s="23"/>
      <c r="L272" s="30"/>
      <c r="M272" s="24"/>
    </row>
    <row r="273" spans="2:13" x14ac:dyDescent="0.25">
      <c r="B273" s="29"/>
      <c r="G273" s="23"/>
      <c r="H273" s="23"/>
      <c r="I273" s="43"/>
      <c r="J273" s="23"/>
      <c r="L273" s="30"/>
      <c r="M273" s="24"/>
    </row>
    <row r="274" spans="2:13" x14ac:dyDescent="0.25">
      <c r="B274" s="29"/>
      <c r="G274" s="23"/>
      <c r="H274" s="23"/>
      <c r="I274" s="43"/>
      <c r="J274" s="23"/>
      <c r="L274" s="30"/>
      <c r="M274" s="24"/>
    </row>
    <row r="275" spans="2:13" x14ac:dyDescent="0.25">
      <c r="B275" s="29"/>
      <c r="G275" s="23"/>
      <c r="H275" s="23"/>
      <c r="I275" s="43"/>
      <c r="J275" s="23"/>
      <c r="L275" s="30"/>
      <c r="M275" s="24"/>
    </row>
    <row r="276" spans="2:13" x14ac:dyDescent="0.25">
      <c r="B276" s="29"/>
      <c r="G276" s="23"/>
      <c r="H276" s="23"/>
      <c r="I276" s="43"/>
      <c r="J276" s="23"/>
      <c r="L276" s="30"/>
      <c r="M276" s="24"/>
    </row>
    <row r="277" spans="2:13" x14ac:dyDescent="0.25">
      <c r="B277" s="29"/>
      <c r="G277" s="23"/>
      <c r="H277" s="23"/>
      <c r="I277" s="43"/>
      <c r="J277" s="23"/>
      <c r="L277" s="30"/>
      <c r="M277" s="24"/>
    </row>
    <row r="278" spans="2:13" x14ac:dyDescent="0.25">
      <c r="B278" s="29"/>
      <c r="G278" s="23"/>
      <c r="H278" s="23"/>
      <c r="I278" s="43"/>
      <c r="J278" s="23"/>
      <c r="L278" s="30"/>
      <c r="M278" s="24"/>
    </row>
    <row r="279" spans="2:13" x14ac:dyDescent="0.25">
      <c r="B279" s="29"/>
      <c r="G279" s="23"/>
      <c r="H279" s="23"/>
      <c r="I279" s="43"/>
      <c r="J279" s="23"/>
      <c r="L279" s="30"/>
      <c r="M279" s="24"/>
    </row>
    <row r="280" spans="2:13" x14ac:dyDescent="0.25">
      <c r="B280" s="29"/>
      <c r="G280" s="23"/>
      <c r="H280" s="23"/>
      <c r="I280" s="43"/>
      <c r="J280" s="23"/>
      <c r="L280" s="30"/>
      <c r="M280" s="24"/>
    </row>
    <row r="281" spans="2:13" x14ac:dyDescent="0.25">
      <c r="B281" s="29"/>
      <c r="G281" s="23"/>
      <c r="H281" s="23"/>
      <c r="I281" s="43"/>
      <c r="J281" s="23"/>
      <c r="L281" s="30"/>
      <c r="M281" s="24"/>
    </row>
    <row r="282" spans="2:13" x14ac:dyDescent="0.25">
      <c r="B282" s="29"/>
      <c r="G282" s="23"/>
      <c r="H282" s="23"/>
      <c r="I282" s="43"/>
      <c r="J282" s="23"/>
      <c r="L282" s="30"/>
      <c r="M282" s="24"/>
    </row>
    <row r="283" spans="2:13" x14ac:dyDescent="0.25">
      <c r="B283" s="29"/>
      <c r="G283" s="23"/>
      <c r="H283" s="23"/>
      <c r="I283" s="43"/>
      <c r="J283" s="23"/>
      <c r="L283" s="30"/>
      <c r="M283" s="24"/>
    </row>
    <row r="284" spans="2:13" x14ac:dyDescent="0.25">
      <c r="B284" s="29"/>
      <c r="G284" s="23"/>
      <c r="H284" s="23"/>
      <c r="I284" s="43"/>
      <c r="J284" s="23"/>
      <c r="L284" s="30"/>
      <c r="M284" s="24"/>
    </row>
    <row r="285" spans="2:13" x14ac:dyDescent="0.25">
      <c r="B285" s="29"/>
      <c r="G285" s="23"/>
      <c r="H285" s="23"/>
      <c r="I285" s="43"/>
      <c r="J285" s="23"/>
      <c r="L285" s="30"/>
      <c r="M285" s="24"/>
    </row>
    <row r="286" spans="2:13" x14ac:dyDescent="0.25">
      <c r="B286" s="29"/>
      <c r="G286" s="23"/>
      <c r="H286" s="23"/>
      <c r="I286" s="43"/>
      <c r="J286" s="23"/>
      <c r="L286" s="30"/>
      <c r="M286" s="24"/>
    </row>
    <row r="287" spans="2:13" x14ac:dyDescent="0.25">
      <c r="B287" s="29"/>
      <c r="G287" s="23"/>
      <c r="H287" s="23"/>
      <c r="I287" s="43"/>
      <c r="J287" s="23"/>
      <c r="L287" s="30"/>
      <c r="M287" s="24"/>
    </row>
    <row r="288" spans="2:13" x14ac:dyDescent="0.25">
      <c r="B288" s="29"/>
      <c r="G288" s="23"/>
      <c r="H288" s="23"/>
      <c r="I288" s="43"/>
      <c r="J288" s="23"/>
      <c r="L288" s="30"/>
      <c r="M288" s="24"/>
    </row>
    <row r="289" spans="2:13" x14ac:dyDescent="0.25">
      <c r="B289" s="29"/>
      <c r="G289" s="23"/>
      <c r="H289" s="23"/>
      <c r="I289" s="43"/>
      <c r="J289" s="23"/>
      <c r="L289" s="30"/>
      <c r="M289" s="24"/>
    </row>
    <row r="290" spans="2:13" x14ac:dyDescent="0.25">
      <c r="B290" s="29"/>
      <c r="G290" s="23"/>
      <c r="H290" s="23"/>
      <c r="I290" s="43"/>
      <c r="J290" s="23"/>
      <c r="L290" s="30"/>
      <c r="M290" s="24"/>
    </row>
    <row r="291" spans="2:13" x14ac:dyDescent="0.25">
      <c r="B291" s="29"/>
      <c r="G291" s="23"/>
      <c r="H291" s="23"/>
      <c r="I291" s="43"/>
      <c r="J291" s="23"/>
      <c r="L291" s="30"/>
      <c r="M291" s="24"/>
    </row>
    <row r="292" spans="2:13" x14ac:dyDescent="0.25">
      <c r="B292" s="29"/>
      <c r="G292" s="23"/>
      <c r="H292" s="23"/>
      <c r="I292" s="43"/>
      <c r="J292" s="23"/>
      <c r="L292" s="30"/>
      <c r="M292" s="24"/>
    </row>
    <row r="293" spans="2:13" x14ac:dyDescent="0.25">
      <c r="B293" s="29"/>
      <c r="G293" s="23"/>
      <c r="H293" s="23"/>
      <c r="I293" s="43"/>
      <c r="J293" s="23"/>
      <c r="L293" s="30"/>
      <c r="M293" s="24"/>
    </row>
    <row r="294" spans="2:13" x14ac:dyDescent="0.25">
      <c r="B294" s="29"/>
      <c r="G294" s="23"/>
      <c r="H294" s="23"/>
      <c r="I294" s="43"/>
      <c r="J294" s="23"/>
      <c r="L294" s="30"/>
      <c r="M294" s="24"/>
    </row>
    <row r="295" spans="2:13" x14ac:dyDescent="0.25">
      <c r="B295" s="29"/>
      <c r="G295" s="23"/>
      <c r="H295" s="23"/>
      <c r="I295" s="43"/>
      <c r="J295" s="23"/>
      <c r="L295" s="30"/>
      <c r="M295" s="24"/>
    </row>
    <row r="296" spans="2:13" x14ac:dyDescent="0.25">
      <c r="B296" s="29"/>
      <c r="G296" s="23"/>
      <c r="H296" s="23"/>
      <c r="I296" s="43"/>
      <c r="J296" s="23"/>
      <c r="L296" s="30"/>
      <c r="M296" s="24"/>
    </row>
    <row r="297" spans="2:13" x14ac:dyDescent="0.25">
      <c r="B297" s="29"/>
      <c r="G297" s="23"/>
      <c r="H297" s="23"/>
      <c r="I297" s="43"/>
      <c r="J297" s="23"/>
      <c r="L297" s="30"/>
      <c r="M297" s="24"/>
    </row>
    <row r="298" spans="2:13" x14ac:dyDescent="0.25">
      <c r="B298" s="29"/>
      <c r="G298" s="23"/>
      <c r="H298" s="23"/>
      <c r="I298" s="43"/>
      <c r="J298" s="23"/>
      <c r="L298" s="30"/>
      <c r="M298" s="24"/>
    </row>
    <row r="299" spans="2:13" x14ac:dyDescent="0.25">
      <c r="B299" s="29"/>
      <c r="G299" s="23"/>
      <c r="H299" s="23"/>
      <c r="I299" s="43"/>
      <c r="J299" s="23"/>
      <c r="L299" s="30"/>
      <c r="M299" s="24"/>
    </row>
    <row r="300" spans="2:13" x14ac:dyDescent="0.25">
      <c r="B300" s="29"/>
      <c r="G300" s="23"/>
      <c r="H300" s="23"/>
      <c r="I300" s="43"/>
      <c r="J300" s="23"/>
      <c r="L300" s="30"/>
      <c r="M300" s="24"/>
    </row>
    <row r="301" spans="2:13" x14ac:dyDescent="0.25">
      <c r="B301" s="29"/>
      <c r="G301" s="23"/>
      <c r="H301" s="23"/>
      <c r="I301" s="43"/>
      <c r="J301" s="23"/>
      <c r="L301" s="30"/>
      <c r="M301" s="24"/>
    </row>
    <row r="302" spans="2:13" x14ac:dyDescent="0.25">
      <c r="B302" s="29"/>
      <c r="G302" s="23"/>
      <c r="H302" s="23"/>
      <c r="I302" s="43"/>
      <c r="J302" s="23"/>
      <c r="L302" s="30"/>
      <c r="M302" s="24"/>
    </row>
    <row r="303" spans="2:13" x14ac:dyDescent="0.25">
      <c r="B303" s="29"/>
      <c r="G303" s="23"/>
      <c r="H303" s="23"/>
      <c r="I303" s="43"/>
      <c r="J303" s="23"/>
      <c r="L303" s="30"/>
      <c r="M303" s="24"/>
    </row>
    <row r="304" spans="2:13" x14ac:dyDescent="0.25">
      <c r="B304" s="29"/>
      <c r="G304" s="23"/>
      <c r="H304" s="23"/>
      <c r="I304" s="43"/>
      <c r="J304" s="23"/>
      <c r="L304" s="30"/>
      <c r="M304" s="24"/>
    </row>
    <row r="305" spans="2:13" x14ac:dyDescent="0.25">
      <c r="B305" s="29"/>
      <c r="G305" s="23"/>
      <c r="H305" s="23"/>
      <c r="I305" s="43"/>
      <c r="J305" s="23"/>
      <c r="L305" s="30"/>
      <c r="M305" s="24"/>
    </row>
    <row r="306" spans="2:13" x14ac:dyDescent="0.25">
      <c r="B306" s="29"/>
      <c r="G306" s="23"/>
      <c r="H306" s="23"/>
      <c r="I306" s="43"/>
      <c r="J306" s="23"/>
      <c r="L306" s="30"/>
      <c r="M306" s="24"/>
    </row>
    <row r="307" spans="2:13" x14ac:dyDescent="0.25">
      <c r="B307" s="29"/>
      <c r="G307" s="23"/>
      <c r="H307" s="23"/>
      <c r="I307" s="43"/>
      <c r="J307" s="23"/>
      <c r="L307" s="30"/>
      <c r="M307" s="24"/>
    </row>
    <row r="308" spans="2:13" x14ac:dyDescent="0.25">
      <c r="B308" s="29"/>
      <c r="G308" s="23"/>
      <c r="H308" s="23"/>
      <c r="I308" s="43"/>
      <c r="J308" s="23"/>
      <c r="L308" s="30"/>
      <c r="M308" s="24"/>
    </row>
    <row r="309" spans="2:13" x14ac:dyDescent="0.25">
      <c r="B309" s="29"/>
      <c r="G309" s="23"/>
      <c r="H309" s="23"/>
      <c r="I309" s="43"/>
      <c r="J309" s="23"/>
      <c r="L309" s="30"/>
      <c r="M309" s="24"/>
    </row>
    <row r="310" spans="2:13" x14ac:dyDescent="0.25">
      <c r="B310" s="29"/>
      <c r="G310" s="23"/>
      <c r="H310" s="23"/>
      <c r="I310" s="43"/>
      <c r="J310" s="23"/>
      <c r="L310" s="30"/>
      <c r="M310" s="24"/>
    </row>
    <row r="311" spans="2:13" x14ac:dyDescent="0.25">
      <c r="B311" s="29"/>
      <c r="G311" s="23"/>
      <c r="H311" s="23"/>
      <c r="I311" s="43"/>
      <c r="J311" s="23"/>
      <c r="L311" s="30"/>
      <c r="M311" s="24"/>
    </row>
    <row r="312" spans="2:13" x14ac:dyDescent="0.25">
      <c r="B312" s="29"/>
      <c r="G312" s="23"/>
      <c r="H312" s="23"/>
      <c r="I312" s="43"/>
      <c r="J312" s="23"/>
      <c r="L312" s="30"/>
      <c r="M312" s="24"/>
    </row>
    <row r="313" spans="2:13" x14ac:dyDescent="0.25">
      <c r="B313" s="29"/>
      <c r="G313" s="23"/>
      <c r="H313" s="23"/>
      <c r="I313" s="43"/>
      <c r="J313" s="23"/>
      <c r="L313" s="30"/>
      <c r="M313" s="24"/>
    </row>
    <row r="314" spans="2:13" x14ac:dyDescent="0.25">
      <c r="B314" s="29"/>
      <c r="G314" s="23"/>
      <c r="H314" s="23"/>
      <c r="I314" s="43"/>
      <c r="J314" s="23"/>
      <c r="L314" s="30"/>
      <c r="M314" s="24"/>
    </row>
    <row r="315" spans="2:13" x14ac:dyDescent="0.25">
      <c r="B315" s="29"/>
      <c r="G315" s="23"/>
      <c r="H315" s="23"/>
      <c r="I315" s="43"/>
      <c r="J315" s="23"/>
      <c r="L315" s="30"/>
      <c r="M315" s="24"/>
    </row>
    <row r="316" spans="2:13" x14ac:dyDescent="0.25">
      <c r="B316" s="29"/>
      <c r="G316" s="23"/>
      <c r="H316" s="23"/>
      <c r="I316" s="43"/>
      <c r="J316" s="23"/>
      <c r="L316" s="30"/>
      <c r="M316" s="24"/>
    </row>
    <row r="317" spans="2:13" x14ac:dyDescent="0.25">
      <c r="B317" s="29"/>
      <c r="G317" s="23"/>
      <c r="H317" s="23"/>
      <c r="I317" s="43"/>
      <c r="J317" s="23"/>
      <c r="L317" s="30"/>
      <c r="M317" s="24"/>
    </row>
    <row r="318" spans="2:13" x14ac:dyDescent="0.25">
      <c r="B318" s="29"/>
      <c r="G318" s="23"/>
      <c r="H318" s="23"/>
      <c r="I318" s="43"/>
      <c r="J318" s="23"/>
      <c r="L318" s="30"/>
      <c r="M318" s="24"/>
    </row>
    <row r="319" spans="2:13" x14ac:dyDescent="0.25">
      <c r="B319" s="29"/>
      <c r="G319" s="23"/>
      <c r="H319" s="23"/>
      <c r="I319" s="43"/>
      <c r="J319" s="23"/>
      <c r="L319" s="30"/>
      <c r="M319" s="24"/>
    </row>
    <row r="320" spans="2:13" x14ac:dyDescent="0.25">
      <c r="B320" s="29"/>
      <c r="G320" s="23"/>
      <c r="H320" s="23"/>
      <c r="I320" s="43"/>
      <c r="J320" s="23"/>
      <c r="L320" s="30"/>
      <c r="M320" s="24"/>
    </row>
    <row r="321" spans="2:13" x14ac:dyDescent="0.25">
      <c r="B321" s="29"/>
      <c r="G321" s="23"/>
      <c r="H321" s="23"/>
      <c r="I321" s="43"/>
      <c r="J321" s="23"/>
      <c r="L321" s="30"/>
      <c r="M321" s="24"/>
    </row>
    <row r="322" spans="2:13" x14ac:dyDescent="0.25">
      <c r="B322" s="29"/>
      <c r="G322" s="23"/>
      <c r="H322" s="23"/>
      <c r="I322" s="43"/>
      <c r="J322" s="23"/>
      <c r="L322" s="30"/>
      <c r="M322" s="24"/>
    </row>
    <row r="323" spans="2:13" x14ac:dyDescent="0.25">
      <c r="B323" s="29"/>
      <c r="G323" s="23"/>
      <c r="H323" s="23"/>
      <c r="I323" s="43"/>
      <c r="J323" s="23"/>
      <c r="L323" s="30"/>
      <c r="M323" s="24"/>
    </row>
    <row r="324" spans="2:13" x14ac:dyDescent="0.25">
      <c r="B324" s="29"/>
      <c r="G324" s="23"/>
      <c r="H324" s="23"/>
      <c r="I324" s="43"/>
      <c r="J324" s="23"/>
      <c r="L324" s="30"/>
      <c r="M324" s="24"/>
    </row>
    <row r="325" spans="2:13" x14ac:dyDescent="0.25">
      <c r="B325" s="29"/>
      <c r="G325" s="23"/>
      <c r="H325" s="23"/>
      <c r="I325" s="43"/>
      <c r="J325" s="23"/>
      <c r="L325" s="30"/>
      <c r="M325" s="24"/>
    </row>
    <row r="326" spans="2:13" x14ac:dyDescent="0.25">
      <c r="B326" s="29"/>
      <c r="G326" s="23"/>
      <c r="H326" s="23"/>
      <c r="I326" s="43"/>
      <c r="J326" s="23"/>
      <c r="L326" s="30"/>
      <c r="M326" s="24"/>
    </row>
    <row r="327" spans="2:13" x14ac:dyDescent="0.25">
      <c r="B327" s="29"/>
      <c r="G327" s="23"/>
      <c r="H327" s="23"/>
      <c r="I327" s="43"/>
      <c r="J327" s="23"/>
      <c r="L327" s="30"/>
      <c r="M327" s="24"/>
    </row>
    <row r="328" spans="2:13" x14ac:dyDescent="0.25">
      <c r="B328" s="29"/>
      <c r="G328" s="23"/>
      <c r="H328" s="23"/>
      <c r="I328" s="43"/>
      <c r="J328" s="23"/>
      <c r="L328" s="30"/>
      <c r="M328" s="24"/>
    </row>
    <row r="329" spans="2:13" x14ac:dyDescent="0.25">
      <c r="B329" s="29"/>
      <c r="G329" s="23"/>
      <c r="H329" s="23"/>
      <c r="I329" s="43"/>
      <c r="J329" s="23"/>
      <c r="L329" s="30"/>
      <c r="M329" s="24"/>
    </row>
    <row r="330" spans="2:13" x14ac:dyDescent="0.25">
      <c r="B330" s="29"/>
      <c r="G330" s="23"/>
      <c r="H330" s="23"/>
      <c r="I330" s="43"/>
      <c r="J330" s="23"/>
      <c r="L330" s="30"/>
      <c r="M330" s="24"/>
    </row>
    <row r="331" spans="2:13" x14ac:dyDescent="0.25">
      <c r="B331" s="29"/>
      <c r="G331" s="23"/>
      <c r="H331" s="23"/>
      <c r="I331" s="43"/>
      <c r="J331" s="23"/>
      <c r="L331" s="30"/>
      <c r="M331" s="24"/>
    </row>
    <row r="332" spans="2:13" x14ac:dyDescent="0.25">
      <c r="B332" s="29"/>
      <c r="G332" s="23"/>
      <c r="H332" s="23"/>
      <c r="I332" s="43"/>
      <c r="J332" s="23"/>
      <c r="L332" s="30"/>
      <c r="M332" s="24"/>
    </row>
    <row r="333" spans="2:13" x14ac:dyDescent="0.25">
      <c r="B333" s="29"/>
      <c r="G333" s="23"/>
      <c r="H333" s="23"/>
      <c r="I333" s="43"/>
      <c r="J333" s="23"/>
      <c r="L333" s="30"/>
      <c r="M333" s="24"/>
    </row>
    <row r="334" spans="2:13" x14ac:dyDescent="0.25">
      <c r="B334" s="29"/>
      <c r="G334" s="23"/>
      <c r="H334" s="23"/>
      <c r="I334" s="43"/>
      <c r="J334" s="23"/>
      <c r="L334" s="30"/>
      <c r="M334" s="24"/>
    </row>
    <row r="335" spans="2:13" x14ac:dyDescent="0.25">
      <c r="B335" s="29"/>
      <c r="G335" s="23"/>
      <c r="H335" s="23"/>
      <c r="I335" s="43"/>
      <c r="J335" s="23"/>
      <c r="L335" s="30"/>
      <c r="M335" s="24"/>
    </row>
    <row r="336" spans="2:13" x14ac:dyDescent="0.25">
      <c r="B336" s="29"/>
      <c r="G336" s="23"/>
      <c r="H336" s="23"/>
      <c r="I336" s="43"/>
      <c r="J336" s="23"/>
      <c r="L336" s="30"/>
      <c r="M336" s="24"/>
    </row>
    <row r="337" spans="2:13" x14ac:dyDescent="0.25">
      <c r="B337" s="29"/>
      <c r="G337" s="23"/>
      <c r="H337" s="23"/>
      <c r="I337" s="43"/>
      <c r="J337" s="23"/>
      <c r="L337" s="30"/>
      <c r="M337" s="24"/>
    </row>
    <row r="338" spans="2:13" x14ac:dyDescent="0.25">
      <c r="B338" s="29"/>
      <c r="G338" s="23"/>
      <c r="H338" s="23"/>
      <c r="I338" s="43"/>
      <c r="J338" s="23"/>
      <c r="L338" s="30"/>
      <c r="M338" s="24"/>
    </row>
    <row r="339" spans="2:13" x14ac:dyDescent="0.25">
      <c r="B339" s="29"/>
      <c r="G339" s="23"/>
      <c r="H339" s="23"/>
      <c r="I339" s="43"/>
      <c r="J339" s="23"/>
      <c r="L339" s="30"/>
      <c r="M339" s="24"/>
    </row>
    <row r="340" spans="2:13" x14ac:dyDescent="0.25">
      <c r="B340" s="29"/>
      <c r="G340" s="23"/>
      <c r="H340" s="23"/>
      <c r="I340" s="43"/>
      <c r="J340" s="23"/>
      <c r="L340" s="30"/>
      <c r="M340" s="24"/>
    </row>
    <row r="341" spans="2:13" x14ac:dyDescent="0.25">
      <c r="B341" s="29"/>
      <c r="G341" s="23"/>
      <c r="H341" s="23"/>
      <c r="I341" s="43"/>
      <c r="J341" s="23"/>
      <c r="L341" s="30"/>
      <c r="M341" s="24"/>
    </row>
    <row r="342" spans="2:13" x14ac:dyDescent="0.25">
      <c r="B342" s="29"/>
      <c r="G342" s="23"/>
      <c r="H342" s="23"/>
      <c r="I342" s="43"/>
      <c r="J342" s="23"/>
      <c r="L342" s="30"/>
      <c r="M342" s="24"/>
    </row>
    <row r="343" spans="2:13" x14ac:dyDescent="0.25">
      <c r="B343" s="29"/>
      <c r="G343" s="23"/>
      <c r="H343" s="23"/>
      <c r="I343" s="43"/>
      <c r="J343" s="23"/>
      <c r="L343" s="30"/>
      <c r="M343" s="24"/>
    </row>
    <row r="344" spans="2:13" x14ac:dyDescent="0.25">
      <c r="B344" s="29"/>
      <c r="G344" s="23"/>
      <c r="H344" s="23"/>
      <c r="I344" s="43"/>
      <c r="J344" s="23"/>
      <c r="L344" s="30"/>
      <c r="M344" s="24"/>
    </row>
    <row r="345" spans="2:13" x14ac:dyDescent="0.25">
      <c r="B345" s="29"/>
      <c r="G345" s="23"/>
      <c r="H345" s="23"/>
      <c r="I345" s="43"/>
      <c r="J345" s="23"/>
      <c r="L345" s="30"/>
      <c r="M345" s="24"/>
    </row>
    <row r="346" spans="2:13" x14ac:dyDescent="0.25">
      <c r="B346" s="29"/>
      <c r="G346" s="23"/>
      <c r="H346" s="23"/>
      <c r="I346" s="43"/>
      <c r="J346" s="23"/>
      <c r="L346" s="30"/>
      <c r="M346" s="24"/>
    </row>
    <row r="347" spans="2:13" x14ac:dyDescent="0.25">
      <c r="B347" s="29"/>
      <c r="G347" s="23"/>
      <c r="H347" s="23"/>
      <c r="I347" s="43"/>
      <c r="J347" s="23"/>
      <c r="L347" s="30"/>
      <c r="M347" s="24"/>
    </row>
    <row r="348" spans="2:13" x14ac:dyDescent="0.25">
      <c r="B348" s="29"/>
      <c r="G348" s="23"/>
      <c r="H348" s="23"/>
      <c r="I348" s="43"/>
      <c r="J348" s="23"/>
      <c r="L348" s="30"/>
      <c r="M348" s="24"/>
    </row>
    <row r="349" spans="2:13" x14ac:dyDescent="0.25">
      <c r="B349" s="29"/>
      <c r="G349" s="23"/>
      <c r="H349" s="23"/>
      <c r="I349" s="43"/>
      <c r="J349" s="23"/>
      <c r="L349" s="30"/>
      <c r="M349" s="24"/>
    </row>
    <row r="350" spans="2:13" x14ac:dyDescent="0.25">
      <c r="B350" s="29"/>
      <c r="G350" s="23"/>
      <c r="H350" s="23"/>
      <c r="I350" s="43"/>
      <c r="J350" s="23"/>
      <c r="L350" s="30"/>
      <c r="M350" s="24"/>
    </row>
    <row r="351" spans="2:13" x14ac:dyDescent="0.25">
      <c r="B351" s="29"/>
      <c r="G351" s="23"/>
      <c r="H351" s="23"/>
      <c r="I351" s="43"/>
      <c r="J351" s="23"/>
      <c r="L351" s="30"/>
      <c r="M351" s="24"/>
    </row>
    <row r="352" spans="2:13" x14ac:dyDescent="0.25">
      <c r="B352" s="29"/>
      <c r="G352" s="23"/>
      <c r="H352" s="23"/>
      <c r="I352" s="43"/>
      <c r="J352" s="23"/>
      <c r="L352" s="30"/>
      <c r="M352" s="24"/>
    </row>
    <row r="353" spans="2:13" x14ac:dyDescent="0.25">
      <c r="B353" s="29"/>
      <c r="G353" s="23"/>
      <c r="H353" s="23"/>
      <c r="I353" s="43"/>
      <c r="J353" s="23"/>
      <c r="L353" s="30"/>
      <c r="M353" s="24"/>
    </row>
    <row r="354" spans="2:13" x14ac:dyDescent="0.25">
      <c r="B354" s="29"/>
      <c r="G354" s="23"/>
      <c r="H354" s="23"/>
      <c r="I354" s="43"/>
      <c r="J354" s="23"/>
      <c r="L354" s="30"/>
      <c r="M354" s="24"/>
    </row>
    <row r="355" spans="2:13" x14ac:dyDescent="0.25">
      <c r="B355" s="29"/>
      <c r="G355" s="23"/>
      <c r="H355" s="23"/>
      <c r="I355" s="43"/>
      <c r="J355" s="23"/>
      <c r="L355" s="30"/>
      <c r="M355" s="24"/>
    </row>
    <row r="356" spans="2:13" x14ac:dyDescent="0.25">
      <c r="B356" s="29"/>
      <c r="G356" s="23"/>
      <c r="H356" s="23"/>
      <c r="I356" s="43"/>
      <c r="J356" s="23"/>
      <c r="L356" s="30"/>
      <c r="M356" s="24"/>
    </row>
    <row r="357" spans="2:13" x14ac:dyDescent="0.25">
      <c r="B357" s="29"/>
      <c r="G357" s="23"/>
      <c r="H357" s="23"/>
      <c r="I357" s="43"/>
      <c r="J357" s="23"/>
      <c r="L357" s="30"/>
      <c r="M357" s="24"/>
    </row>
    <row r="358" spans="2:13" x14ac:dyDescent="0.25">
      <c r="B358" s="29"/>
      <c r="G358" s="23"/>
      <c r="H358" s="23"/>
      <c r="I358" s="43"/>
      <c r="J358" s="23"/>
      <c r="L358" s="30"/>
      <c r="M358" s="24"/>
    </row>
    <row r="359" spans="2:13" x14ac:dyDescent="0.25">
      <c r="B359" s="29"/>
      <c r="G359" s="23"/>
      <c r="H359" s="23"/>
      <c r="I359" s="43"/>
      <c r="J359" s="23"/>
      <c r="L359" s="30"/>
      <c r="M359" s="24"/>
    </row>
    <row r="360" spans="2:13" x14ac:dyDescent="0.25">
      <c r="B360" s="29"/>
      <c r="G360" s="23"/>
      <c r="H360" s="23"/>
      <c r="I360" s="43"/>
      <c r="J360" s="23"/>
      <c r="L360" s="30"/>
      <c r="M360" s="24"/>
    </row>
    <row r="361" spans="2:13" x14ac:dyDescent="0.25">
      <c r="B361" s="29"/>
      <c r="G361" s="23"/>
      <c r="H361" s="23"/>
      <c r="I361" s="43"/>
      <c r="J361" s="23"/>
      <c r="L361" s="30"/>
      <c r="M361" s="24"/>
    </row>
    <row r="362" spans="2:13" x14ac:dyDescent="0.25">
      <c r="B362" s="29"/>
      <c r="G362" s="23"/>
      <c r="H362" s="23"/>
      <c r="I362" s="43"/>
      <c r="J362" s="23"/>
      <c r="L362" s="30"/>
      <c r="M362" s="24"/>
    </row>
    <row r="363" spans="2:13" x14ac:dyDescent="0.25">
      <c r="B363" s="29"/>
      <c r="G363" s="23"/>
      <c r="H363" s="23"/>
      <c r="I363" s="43"/>
      <c r="J363" s="23"/>
      <c r="L363" s="30"/>
      <c r="M363" s="24"/>
    </row>
    <row r="364" spans="2:13" x14ac:dyDescent="0.25">
      <c r="B364" s="29"/>
      <c r="G364" s="23"/>
      <c r="H364" s="23"/>
      <c r="I364" s="43"/>
      <c r="J364" s="23"/>
      <c r="L364" s="30"/>
      <c r="M364" s="24"/>
    </row>
    <row r="365" spans="2:13" x14ac:dyDescent="0.25">
      <c r="B365" s="29"/>
      <c r="G365" s="23"/>
      <c r="H365" s="23"/>
      <c r="I365" s="43"/>
      <c r="J365" s="23"/>
      <c r="L365" s="30"/>
      <c r="M365" s="24"/>
    </row>
    <row r="366" spans="2:13" x14ac:dyDescent="0.25">
      <c r="B366" s="29"/>
      <c r="G366" s="23"/>
      <c r="H366" s="23"/>
      <c r="I366" s="43"/>
      <c r="J366" s="23"/>
      <c r="L366" s="30"/>
      <c r="M366" s="24"/>
    </row>
    <row r="367" spans="2:13" x14ac:dyDescent="0.25">
      <c r="B367" s="29"/>
      <c r="G367" s="23"/>
      <c r="H367" s="23"/>
      <c r="I367" s="43"/>
      <c r="J367" s="23"/>
      <c r="L367" s="30"/>
      <c r="M367" s="24"/>
    </row>
    <row r="368" spans="2:13" x14ac:dyDescent="0.25">
      <c r="B368" s="29"/>
      <c r="G368" s="23"/>
      <c r="H368" s="23"/>
      <c r="I368" s="43"/>
      <c r="J368" s="23"/>
      <c r="L368" s="30"/>
      <c r="M368" s="24"/>
    </row>
    <row r="369" spans="2:13" x14ac:dyDescent="0.25">
      <c r="B369" s="29"/>
      <c r="G369" s="23"/>
      <c r="H369" s="23"/>
      <c r="I369" s="43"/>
      <c r="J369" s="23"/>
      <c r="L369" s="30"/>
      <c r="M369" s="24"/>
    </row>
    <row r="370" spans="2:13" x14ac:dyDescent="0.25">
      <c r="B370" s="29"/>
      <c r="G370" s="23"/>
      <c r="H370" s="23"/>
      <c r="I370" s="43"/>
      <c r="J370" s="23"/>
      <c r="L370" s="30"/>
      <c r="M370" s="24"/>
    </row>
    <row r="371" spans="2:13" x14ac:dyDescent="0.25">
      <c r="B371" s="29"/>
      <c r="G371" s="23"/>
      <c r="H371" s="23"/>
      <c r="I371" s="43"/>
      <c r="J371" s="23"/>
      <c r="L371" s="30"/>
      <c r="M371" s="24"/>
    </row>
    <row r="372" spans="2:13" x14ac:dyDescent="0.25">
      <c r="B372" s="29"/>
      <c r="G372" s="23"/>
      <c r="H372" s="23"/>
      <c r="I372" s="43"/>
      <c r="J372" s="23"/>
      <c r="L372" s="30"/>
      <c r="M372" s="24"/>
    </row>
    <row r="373" spans="2:13" x14ac:dyDescent="0.25">
      <c r="B373" s="29"/>
      <c r="G373" s="23"/>
      <c r="H373" s="23"/>
      <c r="I373" s="43"/>
      <c r="J373" s="23"/>
      <c r="L373" s="30"/>
      <c r="M373" s="24"/>
    </row>
    <row r="374" spans="2:13" x14ac:dyDescent="0.25">
      <c r="B374" s="29"/>
      <c r="G374" s="23"/>
      <c r="H374" s="23"/>
      <c r="I374" s="43"/>
      <c r="J374" s="23"/>
      <c r="L374" s="30"/>
      <c r="M374" s="24"/>
    </row>
    <row r="375" spans="2:13" x14ac:dyDescent="0.25">
      <c r="B375" s="29"/>
      <c r="G375" s="23"/>
      <c r="H375" s="23"/>
      <c r="I375" s="43"/>
      <c r="J375" s="23"/>
      <c r="L375" s="30"/>
      <c r="M375" s="24"/>
    </row>
    <row r="376" spans="2:13" x14ac:dyDescent="0.25">
      <c r="B376" s="29"/>
      <c r="G376" s="23"/>
      <c r="H376" s="23"/>
      <c r="I376" s="43"/>
      <c r="J376" s="23"/>
      <c r="L376" s="30"/>
      <c r="M376" s="24"/>
    </row>
    <row r="377" spans="2:13" x14ac:dyDescent="0.25">
      <c r="B377" s="29"/>
      <c r="G377" s="23"/>
      <c r="H377" s="23"/>
      <c r="I377" s="43"/>
      <c r="J377" s="23"/>
      <c r="L377" s="30"/>
      <c r="M377" s="24"/>
    </row>
    <row r="378" spans="2:13" x14ac:dyDescent="0.25">
      <c r="B378" s="29"/>
      <c r="G378" s="23"/>
      <c r="H378" s="23"/>
      <c r="I378" s="43"/>
      <c r="J378" s="23"/>
      <c r="L378" s="30"/>
      <c r="M378" s="24"/>
    </row>
    <row r="379" spans="2:13" x14ac:dyDescent="0.25">
      <c r="B379" s="29"/>
      <c r="G379" s="23"/>
      <c r="H379" s="23"/>
      <c r="I379" s="43"/>
      <c r="J379" s="23"/>
      <c r="L379" s="30"/>
      <c r="M379" s="24"/>
    </row>
    <row r="380" spans="2:13" x14ac:dyDescent="0.25">
      <c r="B380" s="29"/>
      <c r="G380" s="23"/>
      <c r="H380" s="23"/>
      <c r="I380" s="43"/>
      <c r="J380" s="23"/>
      <c r="L380" s="30"/>
      <c r="M380" s="24"/>
    </row>
    <row r="381" spans="2:13" x14ac:dyDescent="0.25">
      <c r="B381" s="29"/>
      <c r="G381" s="23"/>
      <c r="H381" s="23"/>
      <c r="I381" s="43"/>
      <c r="J381" s="23"/>
      <c r="L381" s="30"/>
      <c r="M381" s="24"/>
    </row>
    <row r="382" spans="2:13" x14ac:dyDescent="0.25">
      <c r="B382" s="29"/>
      <c r="G382" s="23"/>
      <c r="H382" s="23"/>
      <c r="I382" s="43"/>
      <c r="J382" s="23"/>
      <c r="L382" s="30"/>
      <c r="M382" s="24"/>
    </row>
    <row r="383" spans="2:13" x14ac:dyDescent="0.25">
      <c r="B383" s="29"/>
      <c r="G383" s="23"/>
      <c r="H383" s="23"/>
      <c r="I383" s="43"/>
      <c r="J383" s="23"/>
      <c r="L383" s="30"/>
      <c r="M383" s="24"/>
    </row>
    <row r="384" spans="2:13" x14ac:dyDescent="0.25">
      <c r="B384" s="29"/>
      <c r="G384" s="23"/>
      <c r="H384" s="23"/>
      <c r="I384" s="43"/>
      <c r="J384" s="23"/>
      <c r="L384" s="30"/>
      <c r="M384" s="24"/>
    </row>
    <row r="385" spans="2:13" x14ac:dyDescent="0.25">
      <c r="B385" s="29"/>
      <c r="G385" s="23"/>
      <c r="H385" s="23"/>
      <c r="I385" s="43"/>
      <c r="J385" s="23"/>
      <c r="L385" s="30"/>
      <c r="M385" s="24"/>
    </row>
    <row r="386" spans="2:13" x14ac:dyDescent="0.25">
      <c r="B386" s="29"/>
      <c r="G386" s="23"/>
      <c r="H386" s="23"/>
      <c r="I386" s="43"/>
      <c r="J386" s="23"/>
      <c r="L386" s="30"/>
      <c r="M386" s="24"/>
    </row>
    <row r="387" spans="2:13" x14ac:dyDescent="0.25">
      <c r="B387" s="29"/>
      <c r="G387" s="23"/>
      <c r="H387" s="23"/>
      <c r="I387" s="43"/>
      <c r="J387" s="23"/>
      <c r="L387" s="30"/>
      <c r="M387" s="24"/>
    </row>
    <row r="388" spans="2:13" x14ac:dyDescent="0.25">
      <c r="B388" s="29"/>
      <c r="G388" s="23"/>
      <c r="H388" s="23"/>
      <c r="I388" s="43"/>
      <c r="J388" s="23"/>
      <c r="L388" s="30"/>
      <c r="M388" s="24"/>
    </row>
    <row r="389" spans="2:13" x14ac:dyDescent="0.25">
      <c r="B389" s="29"/>
      <c r="G389" s="23"/>
      <c r="H389" s="23"/>
      <c r="I389" s="43"/>
      <c r="J389" s="23"/>
      <c r="L389" s="30"/>
      <c r="M389" s="24"/>
    </row>
    <row r="390" spans="2:13" x14ac:dyDescent="0.25">
      <c r="B390" s="29"/>
      <c r="G390" s="23"/>
      <c r="H390" s="23"/>
      <c r="I390" s="43"/>
      <c r="J390" s="23"/>
      <c r="L390" s="30"/>
      <c r="M390" s="24"/>
    </row>
    <row r="391" spans="2:13" x14ac:dyDescent="0.25">
      <c r="B391" s="29"/>
      <c r="G391" s="23"/>
      <c r="H391" s="23"/>
      <c r="I391" s="43"/>
      <c r="J391" s="23"/>
      <c r="L391" s="30"/>
      <c r="M391" s="24"/>
    </row>
    <row r="392" spans="2:13" x14ac:dyDescent="0.25">
      <c r="B392" s="29"/>
      <c r="G392" s="23"/>
      <c r="H392" s="23"/>
      <c r="I392" s="43"/>
      <c r="J392" s="23"/>
      <c r="L392" s="30"/>
      <c r="M392" s="24"/>
    </row>
    <row r="393" spans="2:13" x14ac:dyDescent="0.25">
      <c r="B393" s="29"/>
      <c r="G393" s="23"/>
      <c r="H393" s="23"/>
      <c r="I393" s="43"/>
      <c r="J393" s="23"/>
      <c r="L393" s="30"/>
      <c r="M393" s="24"/>
    </row>
    <row r="394" spans="2:13" x14ac:dyDescent="0.25">
      <c r="B394" s="29"/>
      <c r="G394" s="23"/>
      <c r="H394" s="23"/>
      <c r="I394" s="43"/>
      <c r="J394" s="23"/>
      <c r="L394" s="30"/>
      <c r="M394" s="24"/>
    </row>
    <row r="395" spans="2:13" x14ac:dyDescent="0.25">
      <c r="B395" s="29"/>
      <c r="G395" s="23"/>
      <c r="H395" s="23"/>
      <c r="I395" s="43"/>
      <c r="J395" s="23"/>
      <c r="L395" s="30"/>
      <c r="M395" s="24"/>
    </row>
    <row r="396" spans="2:13" x14ac:dyDescent="0.25">
      <c r="B396" s="29"/>
      <c r="G396" s="23"/>
      <c r="H396" s="23"/>
      <c r="I396" s="43"/>
      <c r="J396" s="23"/>
      <c r="L396" s="30"/>
      <c r="M396" s="24"/>
    </row>
    <row r="397" spans="2:13" x14ac:dyDescent="0.25">
      <c r="B397" s="29"/>
      <c r="G397" s="23"/>
      <c r="H397" s="23"/>
      <c r="I397" s="43"/>
      <c r="J397" s="23"/>
      <c r="L397" s="30"/>
      <c r="M397" s="24"/>
    </row>
    <row r="398" spans="2:13" x14ac:dyDescent="0.25">
      <c r="B398" s="29"/>
      <c r="G398" s="23"/>
      <c r="H398" s="23"/>
      <c r="I398" s="43"/>
      <c r="J398" s="23"/>
      <c r="L398" s="30"/>
      <c r="M398" s="24"/>
    </row>
    <row r="399" spans="2:13" x14ac:dyDescent="0.25">
      <c r="B399" s="29"/>
      <c r="G399" s="23"/>
      <c r="H399" s="23"/>
      <c r="I399" s="43"/>
      <c r="J399" s="23"/>
      <c r="L399" s="30"/>
      <c r="M399" s="24"/>
    </row>
    <row r="400" spans="2:13" x14ac:dyDescent="0.25">
      <c r="B400" s="29"/>
      <c r="G400" s="23"/>
      <c r="H400" s="23"/>
      <c r="I400" s="43"/>
      <c r="J400" s="23"/>
      <c r="L400" s="30"/>
      <c r="M400" s="24"/>
    </row>
    <row r="401" spans="2:13" x14ac:dyDescent="0.25">
      <c r="B401" s="29"/>
      <c r="G401" s="23"/>
      <c r="H401" s="23"/>
      <c r="I401" s="43"/>
      <c r="J401" s="23"/>
      <c r="L401" s="30"/>
      <c r="M401" s="24"/>
    </row>
    <row r="402" spans="2:13" x14ac:dyDescent="0.25">
      <c r="B402" s="29"/>
      <c r="G402" s="23"/>
      <c r="H402" s="23"/>
      <c r="I402" s="43"/>
      <c r="J402" s="23"/>
      <c r="L402" s="30"/>
      <c r="M402" s="24"/>
    </row>
    <row r="403" spans="2:13" x14ac:dyDescent="0.25">
      <c r="B403" s="29"/>
      <c r="G403" s="23"/>
      <c r="H403" s="23"/>
      <c r="I403" s="43"/>
      <c r="J403" s="23"/>
      <c r="L403" s="30"/>
      <c r="M403" s="24"/>
    </row>
    <row r="404" spans="2:13" x14ac:dyDescent="0.25">
      <c r="B404" s="29"/>
      <c r="G404" s="23"/>
      <c r="H404" s="23"/>
      <c r="I404" s="43"/>
      <c r="J404" s="23"/>
      <c r="L404" s="30"/>
      <c r="M404" s="24"/>
    </row>
    <row r="405" spans="2:13" x14ac:dyDescent="0.25">
      <c r="B405" s="29"/>
      <c r="G405" s="23"/>
      <c r="H405" s="23"/>
      <c r="I405" s="43"/>
      <c r="J405" s="23"/>
      <c r="L405" s="30"/>
      <c r="M405" s="24"/>
    </row>
    <row r="406" spans="2:13" x14ac:dyDescent="0.25">
      <c r="B406" s="29"/>
      <c r="G406" s="23"/>
      <c r="H406" s="23"/>
      <c r="I406" s="43"/>
      <c r="J406" s="23"/>
      <c r="L406" s="30"/>
      <c r="M406" s="24"/>
    </row>
    <row r="407" spans="2:13" x14ac:dyDescent="0.25">
      <c r="B407" s="29"/>
      <c r="G407" s="23"/>
      <c r="H407" s="23"/>
      <c r="I407" s="43"/>
      <c r="J407" s="23"/>
      <c r="L407" s="30"/>
      <c r="M407" s="24"/>
    </row>
    <row r="408" spans="2:13" x14ac:dyDescent="0.25">
      <c r="B408" s="29"/>
      <c r="G408" s="23"/>
      <c r="H408" s="23"/>
      <c r="I408" s="43"/>
      <c r="J408" s="23"/>
      <c r="L408" s="30"/>
      <c r="M408" s="24"/>
    </row>
    <row r="409" spans="2:13" x14ac:dyDescent="0.25">
      <c r="B409" s="29"/>
      <c r="G409" s="23"/>
      <c r="H409" s="23"/>
      <c r="I409" s="43"/>
      <c r="J409" s="23"/>
      <c r="L409" s="30"/>
      <c r="M409" s="24"/>
    </row>
    <row r="410" spans="2:13" x14ac:dyDescent="0.25">
      <c r="B410" s="29"/>
      <c r="G410" s="23"/>
      <c r="H410" s="23"/>
      <c r="I410" s="43"/>
      <c r="J410" s="23"/>
      <c r="L410" s="30"/>
      <c r="M410" s="24"/>
    </row>
    <row r="411" spans="2:13" x14ac:dyDescent="0.25">
      <c r="B411" s="29"/>
      <c r="G411" s="23"/>
      <c r="H411" s="23"/>
      <c r="I411" s="43"/>
      <c r="J411" s="23"/>
      <c r="L411" s="30"/>
      <c r="M411" s="24"/>
    </row>
    <row r="412" spans="2:13" x14ac:dyDescent="0.25">
      <c r="B412" s="29"/>
      <c r="G412" s="23"/>
      <c r="H412" s="23"/>
      <c r="I412" s="43"/>
      <c r="J412" s="23"/>
      <c r="L412" s="30"/>
      <c r="M412" s="24"/>
    </row>
    <row r="413" spans="2:13" x14ac:dyDescent="0.25">
      <c r="B413" s="29"/>
      <c r="G413" s="23"/>
      <c r="H413" s="23"/>
      <c r="I413" s="43"/>
      <c r="J413" s="23"/>
      <c r="L413" s="30"/>
      <c r="M413" s="24"/>
    </row>
    <row r="414" spans="2:13" x14ac:dyDescent="0.25">
      <c r="B414" s="29"/>
      <c r="G414" s="23"/>
      <c r="H414" s="23"/>
      <c r="I414" s="43"/>
      <c r="J414" s="23"/>
      <c r="L414" s="30"/>
      <c r="M414" s="24"/>
    </row>
    <row r="415" spans="2:13" x14ac:dyDescent="0.25">
      <c r="B415" s="29"/>
      <c r="G415" s="23"/>
      <c r="H415" s="23"/>
      <c r="I415" s="43"/>
      <c r="J415" s="23"/>
      <c r="L415" s="30"/>
      <c r="M415" s="24"/>
    </row>
    <row r="416" spans="2:13" x14ac:dyDescent="0.25">
      <c r="B416" s="29"/>
      <c r="G416" s="23"/>
      <c r="H416" s="23"/>
      <c r="I416" s="43"/>
      <c r="J416" s="23"/>
      <c r="L416" s="30"/>
      <c r="M416" s="24"/>
    </row>
    <row r="417" spans="2:13" x14ac:dyDescent="0.25">
      <c r="B417" s="29"/>
      <c r="G417" s="23"/>
      <c r="H417" s="23"/>
      <c r="I417" s="43"/>
      <c r="J417" s="23"/>
      <c r="L417" s="30"/>
      <c r="M417" s="24"/>
    </row>
    <row r="418" spans="2:13" x14ac:dyDescent="0.25">
      <c r="B418" s="29"/>
      <c r="G418" s="23"/>
      <c r="H418" s="23"/>
      <c r="I418" s="43"/>
      <c r="J418" s="23"/>
      <c r="L418" s="30"/>
      <c r="M418" s="24"/>
    </row>
    <row r="419" spans="2:13" x14ac:dyDescent="0.25">
      <c r="B419" s="29"/>
      <c r="G419" s="23"/>
      <c r="H419" s="23"/>
      <c r="I419" s="43"/>
      <c r="J419" s="23"/>
      <c r="L419" s="30"/>
      <c r="M419" s="24"/>
    </row>
    <row r="420" spans="2:13" x14ac:dyDescent="0.25">
      <c r="B420" s="29"/>
      <c r="G420" s="23"/>
      <c r="H420" s="23"/>
      <c r="I420" s="43"/>
      <c r="J420" s="23"/>
      <c r="L420" s="30"/>
      <c r="M420" s="24"/>
    </row>
    <row r="421" spans="2:13" x14ac:dyDescent="0.25">
      <c r="B421" s="29"/>
      <c r="G421" s="23"/>
      <c r="H421" s="23"/>
      <c r="I421" s="43"/>
      <c r="J421" s="23"/>
      <c r="L421" s="30"/>
      <c r="M421" s="24"/>
    </row>
    <row r="422" spans="2:13" x14ac:dyDescent="0.25">
      <c r="B422" s="29"/>
      <c r="G422" s="23"/>
      <c r="H422" s="23"/>
      <c r="I422" s="43"/>
      <c r="J422" s="23"/>
      <c r="L422" s="30"/>
      <c r="M422" s="24"/>
    </row>
    <row r="423" spans="2:13" x14ac:dyDescent="0.25">
      <c r="B423" s="29"/>
      <c r="G423" s="23"/>
      <c r="H423" s="23"/>
      <c r="I423" s="43"/>
      <c r="J423" s="23"/>
      <c r="L423" s="30"/>
      <c r="M423" s="24"/>
    </row>
    <row r="424" spans="2:13" x14ac:dyDescent="0.25">
      <c r="B424" s="29"/>
      <c r="G424" s="23"/>
      <c r="H424" s="23"/>
      <c r="I424" s="43"/>
      <c r="J424" s="23"/>
      <c r="L424" s="30"/>
      <c r="M424" s="24"/>
    </row>
    <row r="425" spans="2:13" x14ac:dyDescent="0.25">
      <c r="B425" s="29"/>
      <c r="G425" s="23"/>
      <c r="H425" s="23"/>
      <c r="I425" s="43"/>
      <c r="J425" s="23"/>
      <c r="L425" s="30"/>
      <c r="M425" s="24"/>
    </row>
    <row r="426" spans="2:13" x14ac:dyDescent="0.25">
      <c r="B426" s="29"/>
      <c r="G426" s="23"/>
      <c r="H426" s="23"/>
      <c r="I426" s="43"/>
      <c r="J426" s="23"/>
      <c r="L426" s="30"/>
      <c r="M426" s="24"/>
    </row>
    <row r="427" spans="2:13" x14ac:dyDescent="0.25">
      <c r="B427" s="29"/>
      <c r="G427" s="23"/>
      <c r="H427" s="23"/>
      <c r="I427" s="43"/>
      <c r="J427" s="23"/>
      <c r="L427" s="30"/>
      <c r="M427" s="24"/>
    </row>
    <row r="428" spans="2:13" x14ac:dyDescent="0.25">
      <c r="B428" s="29"/>
      <c r="G428" s="23"/>
      <c r="H428" s="23"/>
      <c r="I428" s="43"/>
      <c r="J428" s="23"/>
      <c r="L428" s="30"/>
      <c r="M428" s="24"/>
    </row>
    <row r="429" spans="2:13" x14ac:dyDescent="0.25">
      <c r="B429" s="29"/>
      <c r="G429" s="23"/>
      <c r="H429" s="23"/>
      <c r="I429" s="43"/>
      <c r="J429" s="23"/>
      <c r="L429" s="30"/>
      <c r="M429" s="24"/>
    </row>
    <row r="430" spans="2:13" x14ac:dyDescent="0.25">
      <c r="B430" s="29"/>
      <c r="G430" s="23"/>
      <c r="H430" s="23"/>
      <c r="I430" s="43"/>
      <c r="J430" s="23"/>
      <c r="L430" s="30"/>
      <c r="M430" s="24"/>
    </row>
    <row r="431" spans="2:13" x14ac:dyDescent="0.25">
      <c r="B431" s="29"/>
      <c r="G431" s="23"/>
      <c r="H431" s="23"/>
      <c r="I431" s="43"/>
      <c r="J431" s="23"/>
      <c r="L431" s="30"/>
      <c r="M431" s="24"/>
    </row>
    <row r="432" spans="2:13" x14ac:dyDescent="0.25">
      <c r="B432" s="29"/>
      <c r="G432" s="23"/>
      <c r="H432" s="23"/>
      <c r="I432" s="43"/>
      <c r="J432" s="23"/>
      <c r="L432" s="30"/>
      <c r="M432" s="24"/>
    </row>
    <row r="433" spans="2:13" x14ac:dyDescent="0.25">
      <c r="B433" s="29"/>
      <c r="G433" s="23"/>
      <c r="H433" s="23"/>
      <c r="I433" s="43"/>
      <c r="J433" s="23"/>
      <c r="L433" s="30"/>
      <c r="M433" s="24"/>
    </row>
    <row r="434" spans="2:13" x14ac:dyDescent="0.25">
      <c r="B434" s="29"/>
      <c r="G434" s="23"/>
      <c r="H434" s="23"/>
      <c r="I434" s="43"/>
      <c r="J434" s="23"/>
      <c r="L434" s="30"/>
      <c r="M434" s="24"/>
    </row>
    <row r="435" spans="2:13" x14ac:dyDescent="0.25">
      <c r="B435" s="29"/>
      <c r="G435" s="23"/>
      <c r="H435" s="23"/>
      <c r="I435" s="43"/>
      <c r="J435" s="23"/>
      <c r="L435" s="30"/>
      <c r="M435" s="24"/>
    </row>
    <row r="436" spans="2:13" x14ac:dyDescent="0.25">
      <c r="B436" s="29"/>
      <c r="G436" s="23"/>
      <c r="H436" s="23"/>
      <c r="I436" s="43"/>
      <c r="J436" s="23"/>
      <c r="L436" s="30"/>
      <c r="M436" s="24"/>
    </row>
    <row r="437" spans="2:13" x14ac:dyDescent="0.25">
      <c r="B437" s="29"/>
      <c r="G437" s="23"/>
      <c r="H437" s="23"/>
      <c r="I437" s="43"/>
      <c r="J437" s="23"/>
      <c r="L437" s="30"/>
      <c r="M437" s="24"/>
    </row>
    <row r="438" spans="2:13" x14ac:dyDescent="0.25">
      <c r="B438" s="29"/>
      <c r="G438" s="23"/>
      <c r="H438" s="23"/>
      <c r="I438" s="43"/>
      <c r="J438" s="23"/>
      <c r="L438" s="30"/>
      <c r="M438" s="24"/>
    </row>
    <row r="439" spans="2:13" x14ac:dyDescent="0.25">
      <c r="B439" s="29"/>
      <c r="G439" s="23"/>
      <c r="H439" s="23"/>
      <c r="I439" s="43"/>
      <c r="J439" s="23"/>
      <c r="L439" s="30"/>
      <c r="M439" s="24"/>
    </row>
    <row r="440" spans="2:13" x14ac:dyDescent="0.25">
      <c r="B440" s="29"/>
      <c r="G440" s="23"/>
      <c r="H440" s="23"/>
      <c r="I440" s="43"/>
      <c r="J440" s="23"/>
      <c r="L440" s="30"/>
      <c r="M440" s="24"/>
    </row>
    <row r="441" spans="2:13" x14ac:dyDescent="0.25">
      <c r="B441" s="29"/>
      <c r="G441" s="23"/>
      <c r="H441" s="23"/>
      <c r="I441" s="43"/>
      <c r="J441" s="23"/>
      <c r="L441" s="30"/>
      <c r="M441" s="24"/>
    </row>
    <row r="442" spans="2:13" x14ac:dyDescent="0.25">
      <c r="B442" s="29"/>
      <c r="G442" s="23"/>
      <c r="H442" s="23"/>
      <c r="I442" s="43"/>
      <c r="J442" s="23"/>
      <c r="L442" s="30"/>
      <c r="M442" s="24"/>
    </row>
    <row r="443" spans="2:13" x14ac:dyDescent="0.25">
      <c r="B443" s="29"/>
      <c r="G443" s="23"/>
      <c r="H443" s="23"/>
      <c r="I443" s="43"/>
      <c r="J443" s="23"/>
      <c r="L443" s="30"/>
      <c r="M443" s="24"/>
    </row>
    <row r="444" spans="2:13" x14ac:dyDescent="0.25">
      <c r="B444" s="29"/>
      <c r="G444" s="23"/>
      <c r="H444" s="23"/>
      <c r="I444" s="43"/>
      <c r="J444" s="23"/>
      <c r="L444" s="30"/>
      <c r="M444" s="24"/>
    </row>
    <row r="445" spans="2:13" x14ac:dyDescent="0.25">
      <c r="B445" s="29"/>
      <c r="G445" s="23"/>
      <c r="H445" s="23"/>
      <c r="I445" s="43"/>
      <c r="J445" s="23"/>
      <c r="L445" s="30"/>
      <c r="M445" s="24"/>
    </row>
    <row r="446" spans="2:13" x14ac:dyDescent="0.25">
      <c r="B446" s="29"/>
      <c r="G446" s="23"/>
      <c r="H446" s="23"/>
      <c r="I446" s="43"/>
      <c r="J446" s="23"/>
      <c r="L446" s="30"/>
      <c r="M446" s="24"/>
    </row>
    <row r="447" spans="2:13" x14ac:dyDescent="0.25">
      <c r="B447" s="29"/>
      <c r="G447" s="23"/>
      <c r="H447" s="23"/>
      <c r="I447" s="43"/>
      <c r="J447" s="23"/>
      <c r="L447" s="30"/>
      <c r="M447" s="24"/>
    </row>
    <row r="448" spans="2:13" x14ac:dyDescent="0.25">
      <c r="B448" s="29"/>
      <c r="G448" s="23"/>
      <c r="H448" s="23"/>
      <c r="I448" s="43"/>
      <c r="J448" s="23"/>
      <c r="L448" s="30"/>
      <c r="M448" s="24"/>
    </row>
    <row r="449" spans="2:13" x14ac:dyDescent="0.25">
      <c r="B449" s="29"/>
      <c r="G449" s="23"/>
      <c r="H449" s="23"/>
      <c r="I449" s="43"/>
      <c r="J449" s="23"/>
      <c r="L449" s="30"/>
      <c r="M449" s="24"/>
    </row>
    <row r="450" spans="2:13" x14ac:dyDescent="0.25">
      <c r="B450" s="29"/>
      <c r="G450" s="23"/>
      <c r="H450" s="23"/>
      <c r="I450" s="43"/>
      <c r="J450" s="23"/>
      <c r="L450" s="30"/>
      <c r="M450" s="24"/>
    </row>
    <row r="451" spans="2:13" x14ac:dyDescent="0.25">
      <c r="B451" s="29"/>
      <c r="G451" s="23"/>
      <c r="H451" s="23"/>
      <c r="I451" s="43"/>
      <c r="J451" s="23"/>
      <c r="L451" s="30"/>
      <c r="M451" s="24"/>
    </row>
    <row r="452" spans="2:13" x14ac:dyDescent="0.25">
      <c r="B452" s="29"/>
      <c r="G452" s="23"/>
      <c r="H452" s="23"/>
      <c r="I452" s="43"/>
      <c r="J452" s="23"/>
      <c r="L452" s="30"/>
      <c r="M452" s="24"/>
    </row>
    <row r="453" spans="2:13" x14ac:dyDescent="0.25">
      <c r="B453" s="29"/>
      <c r="G453" s="23"/>
      <c r="H453" s="23"/>
      <c r="I453" s="43"/>
      <c r="J453" s="23"/>
      <c r="L453" s="30"/>
      <c r="M453" s="24"/>
    </row>
    <row r="454" spans="2:13" x14ac:dyDescent="0.25">
      <c r="B454" s="29"/>
      <c r="G454" s="23"/>
      <c r="H454" s="23"/>
      <c r="I454" s="43"/>
      <c r="J454" s="23"/>
      <c r="L454" s="30"/>
      <c r="M454" s="24"/>
    </row>
    <row r="455" spans="2:13" x14ac:dyDescent="0.25">
      <c r="B455" s="29"/>
      <c r="G455" s="23"/>
      <c r="H455" s="23"/>
      <c r="I455" s="43"/>
      <c r="J455" s="23"/>
      <c r="L455" s="30"/>
      <c r="M455" s="24"/>
    </row>
    <row r="456" spans="2:13" x14ac:dyDescent="0.25">
      <c r="B456" s="29"/>
      <c r="G456" s="23"/>
      <c r="H456" s="23"/>
      <c r="I456" s="43"/>
      <c r="J456" s="23"/>
      <c r="L456" s="30"/>
      <c r="M456" s="24"/>
    </row>
    <row r="457" spans="2:13" x14ac:dyDescent="0.25">
      <c r="B457" s="29"/>
      <c r="G457" s="23"/>
      <c r="H457" s="23"/>
      <c r="I457" s="43"/>
      <c r="J457" s="23"/>
      <c r="L457" s="30"/>
      <c r="M457" s="24"/>
    </row>
    <row r="458" spans="2:13" x14ac:dyDescent="0.25">
      <c r="B458" s="29"/>
      <c r="G458" s="23"/>
      <c r="H458" s="23"/>
      <c r="I458" s="43"/>
      <c r="J458" s="23"/>
      <c r="L458" s="30"/>
      <c r="M458" s="24"/>
    </row>
    <row r="459" spans="2:13" x14ac:dyDescent="0.25">
      <c r="B459" s="29"/>
      <c r="G459" s="23"/>
      <c r="H459" s="23"/>
      <c r="I459" s="43"/>
      <c r="J459" s="23"/>
      <c r="L459" s="30"/>
      <c r="M459" s="24"/>
    </row>
    <row r="460" spans="2:13" x14ac:dyDescent="0.25">
      <c r="B460" s="29"/>
      <c r="G460" s="23"/>
      <c r="H460" s="23"/>
      <c r="I460" s="43"/>
      <c r="J460" s="23"/>
      <c r="L460" s="30"/>
      <c r="M460" s="24"/>
    </row>
    <row r="461" spans="2:13" x14ac:dyDescent="0.25">
      <c r="B461" s="29"/>
      <c r="G461" s="23"/>
      <c r="H461" s="23"/>
      <c r="I461" s="43"/>
      <c r="J461" s="23"/>
      <c r="L461" s="30"/>
      <c r="M461" s="24"/>
    </row>
    <row r="462" spans="2:13" x14ac:dyDescent="0.25">
      <c r="B462" s="29"/>
      <c r="G462" s="23"/>
      <c r="H462" s="23"/>
      <c r="I462" s="43"/>
      <c r="J462" s="23"/>
      <c r="L462" s="30"/>
      <c r="M462" s="24"/>
    </row>
    <row r="463" spans="2:13" x14ac:dyDescent="0.25">
      <c r="B463" s="29"/>
      <c r="G463" s="23"/>
      <c r="H463" s="23"/>
      <c r="I463" s="43"/>
      <c r="J463" s="23"/>
      <c r="L463" s="30"/>
      <c r="M463" s="24"/>
    </row>
    <row r="464" spans="2:13" x14ac:dyDescent="0.25">
      <c r="B464" s="29"/>
      <c r="G464" s="23"/>
      <c r="H464" s="23"/>
      <c r="I464" s="43"/>
      <c r="J464" s="23"/>
      <c r="L464" s="30"/>
      <c r="M464" s="24"/>
    </row>
    <row r="465" spans="2:13" x14ac:dyDescent="0.25">
      <c r="B465" s="29"/>
      <c r="G465" s="23"/>
      <c r="H465" s="23"/>
      <c r="I465" s="43"/>
      <c r="J465" s="23"/>
      <c r="L465" s="30"/>
      <c r="M465" s="24"/>
    </row>
    <row r="466" spans="2:13" x14ac:dyDescent="0.25">
      <c r="B466" s="29"/>
      <c r="G466" s="23"/>
      <c r="H466" s="23"/>
      <c r="I466" s="43"/>
      <c r="J466" s="23"/>
      <c r="L466" s="30"/>
      <c r="M466" s="24"/>
    </row>
    <row r="467" spans="2:13" x14ac:dyDescent="0.25">
      <c r="B467" s="29"/>
      <c r="G467" s="23"/>
      <c r="H467" s="23"/>
      <c r="I467" s="43"/>
      <c r="J467" s="23"/>
      <c r="L467" s="30"/>
      <c r="M467" s="24"/>
    </row>
    <row r="468" spans="2:13" x14ac:dyDescent="0.25">
      <c r="B468" s="29"/>
      <c r="G468" s="23"/>
      <c r="H468" s="23"/>
      <c r="I468" s="43"/>
      <c r="J468" s="23"/>
      <c r="L468" s="30"/>
      <c r="M468" s="24"/>
    </row>
    <row r="469" spans="2:13" x14ac:dyDescent="0.25">
      <c r="B469" s="29"/>
      <c r="G469" s="23"/>
      <c r="H469" s="23"/>
      <c r="I469" s="43"/>
      <c r="J469" s="23"/>
      <c r="L469" s="30"/>
      <c r="M469" s="24"/>
    </row>
    <row r="470" spans="2:13" x14ac:dyDescent="0.25">
      <c r="B470" s="29"/>
      <c r="G470" s="23"/>
      <c r="H470" s="23"/>
      <c r="I470" s="43"/>
      <c r="J470" s="23"/>
      <c r="L470" s="30"/>
      <c r="M470" s="24"/>
    </row>
    <row r="471" spans="2:13" x14ac:dyDescent="0.25">
      <c r="B471" s="29"/>
      <c r="G471" s="23"/>
      <c r="H471" s="23"/>
      <c r="I471" s="43"/>
      <c r="J471" s="23"/>
      <c r="L471" s="30"/>
      <c r="M471" s="24"/>
    </row>
    <row r="472" spans="2:13" x14ac:dyDescent="0.25">
      <c r="B472" s="29"/>
      <c r="G472" s="23"/>
      <c r="H472" s="23"/>
      <c r="I472" s="43"/>
      <c r="J472" s="23"/>
      <c r="L472" s="30"/>
      <c r="M472" s="24"/>
    </row>
    <row r="473" spans="2:13" x14ac:dyDescent="0.25">
      <c r="B473" s="29"/>
      <c r="G473" s="23"/>
      <c r="H473" s="23"/>
      <c r="I473" s="43"/>
      <c r="J473" s="23"/>
      <c r="L473" s="30"/>
      <c r="M473" s="24"/>
    </row>
    <row r="474" spans="2:13" x14ac:dyDescent="0.25">
      <c r="B474" s="29"/>
      <c r="G474" s="23"/>
      <c r="H474" s="23"/>
      <c r="I474" s="43"/>
      <c r="J474" s="23"/>
      <c r="L474" s="30"/>
      <c r="M474" s="24"/>
    </row>
    <row r="475" spans="2:13" x14ac:dyDescent="0.25">
      <c r="B475" s="29"/>
      <c r="G475" s="23"/>
      <c r="H475" s="23"/>
      <c r="I475" s="43"/>
      <c r="J475" s="23"/>
      <c r="L475" s="30"/>
      <c r="M475" s="24"/>
    </row>
    <row r="476" spans="2:13" x14ac:dyDescent="0.25">
      <c r="B476" s="29"/>
      <c r="G476" s="23"/>
      <c r="H476" s="23"/>
      <c r="I476" s="43"/>
      <c r="J476" s="23"/>
      <c r="L476" s="30"/>
      <c r="M476" s="24"/>
    </row>
    <row r="477" spans="2:13" x14ac:dyDescent="0.25">
      <c r="B477" s="29"/>
      <c r="G477" s="23"/>
      <c r="H477" s="23"/>
      <c r="I477" s="43"/>
      <c r="J477" s="23"/>
      <c r="L477" s="30"/>
      <c r="M477" s="24"/>
    </row>
    <row r="478" spans="2:13" x14ac:dyDescent="0.25">
      <c r="B478" s="29"/>
      <c r="G478" s="23"/>
      <c r="H478" s="23"/>
      <c r="I478" s="43"/>
      <c r="J478" s="23"/>
      <c r="L478" s="30"/>
      <c r="M478" s="24"/>
    </row>
    <row r="479" spans="2:13" x14ac:dyDescent="0.25">
      <c r="B479" s="29"/>
      <c r="G479" s="23"/>
      <c r="H479" s="23"/>
      <c r="I479" s="43"/>
      <c r="J479" s="23"/>
      <c r="L479" s="30"/>
      <c r="M479" s="24"/>
    </row>
    <row r="480" spans="2:13" x14ac:dyDescent="0.25">
      <c r="B480" s="29"/>
      <c r="G480" s="23"/>
      <c r="H480" s="23"/>
      <c r="I480" s="43"/>
      <c r="J480" s="23"/>
      <c r="L480" s="30"/>
      <c r="M480" s="24"/>
    </row>
    <row r="481" spans="2:13" x14ac:dyDescent="0.25">
      <c r="B481" s="29"/>
      <c r="G481" s="23"/>
      <c r="H481" s="23"/>
      <c r="I481" s="43"/>
      <c r="J481" s="23"/>
      <c r="L481" s="30"/>
      <c r="M481" s="24"/>
    </row>
    <row r="482" spans="2:13" x14ac:dyDescent="0.25">
      <c r="B482" s="29"/>
      <c r="G482" s="23"/>
      <c r="H482" s="23"/>
      <c r="I482" s="43"/>
      <c r="J482" s="23"/>
      <c r="L482" s="30"/>
      <c r="M482" s="24"/>
    </row>
    <row r="483" spans="2:13" x14ac:dyDescent="0.25">
      <c r="B483" s="29"/>
      <c r="G483" s="23"/>
      <c r="H483" s="23"/>
      <c r="I483" s="43"/>
      <c r="J483" s="23"/>
      <c r="L483" s="30"/>
      <c r="M483" s="24"/>
    </row>
    <row r="484" spans="2:13" x14ac:dyDescent="0.25">
      <c r="B484" s="29"/>
      <c r="G484" s="23"/>
      <c r="H484" s="23"/>
      <c r="I484" s="43"/>
      <c r="J484" s="23"/>
      <c r="L484" s="30"/>
      <c r="M484" s="24"/>
    </row>
    <row r="485" spans="2:13" x14ac:dyDescent="0.25">
      <c r="B485" s="29"/>
      <c r="G485" s="23"/>
      <c r="H485" s="23"/>
      <c r="I485" s="43"/>
      <c r="J485" s="23"/>
      <c r="L485" s="30"/>
      <c r="M485" s="24"/>
    </row>
    <row r="486" spans="2:13" x14ac:dyDescent="0.25">
      <c r="B486" s="29"/>
      <c r="G486" s="23"/>
      <c r="H486" s="23"/>
      <c r="I486" s="43"/>
      <c r="J486" s="23"/>
      <c r="L486" s="30"/>
      <c r="M486" s="24"/>
    </row>
    <row r="487" spans="2:13" x14ac:dyDescent="0.25">
      <c r="B487" s="29"/>
      <c r="G487" s="23"/>
      <c r="H487" s="23"/>
      <c r="I487" s="43"/>
      <c r="J487" s="23"/>
      <c r="L487" s="30"/>
      <c r="M487" s="24"/>
    </row>
    <row r="488" spans="2:13" x14ac:dyDescent="0.25">
      <c r="B488" s="29"/>
      <c r="G488" s="23"/>
      <c r="H488" s="23"/>
      <c r="I488" s="43"/>
      <c r="J488" s="23"/>
      <c r="L488" s="30"/>
      <c r="M488" s="24"/>
    </row>
    <row r="489" spans="2:13" x14ac:dyDescent="0.25">
      <c r="B489" s="29"/>
      <c r="G489" s="23"/>
      <c r="H489" s="23"/>
      <c r="I489" s="43"/>
      <c r="J489" s="23"/>
      <c r="L489" s="30"/>
      <c r="M489" s="24"/>
    </row>
    <row r="490" spans="2:13" x14ac:dyDescent="0.25">
      <c r="B490" s="29"/>
      <c r="G490" s="23"/>
      <c r="H490" s="23"/>
      <c r="I490" s="43"/>
      <c r="J490" s="23"/>
      <c r="L490" s="30"/>
      <c r="M490" s="24"/>
    </row>
    <row r="491" spans="2:13" x14ac:dyDescent="0.25">
      <c r="B491" s="29"/>
      <c r="G491" s="23"/>
      <c r="H491" s="23"/>
      <c r="I491" s="43"/>
      <c r="J491" s="23"/>
      <c r="L491" s="30"/>
      <c r="M491" s="24"/>
    </row>
    <row r="492" spans="2:13" x14ac:dyDescent="0.25">
      <c r="B492" s="29"/>
      <c r="G492" s="23"/>
      <c r="H492" s="23"/>
      <c r="I492" s="43"/>
      <c r="J492" s="23"/>
      <c r="L492" s="30"/>
      <c r="M492" s="24"/>
    </row>
    <row r="493" spans="2:13" x14ac:dyDescent="0.25">
      <c r="B493" s="29"/>
      <c r="G493" s="23"/>
      <c r="H493" s="23"/>
      <c r="I493" s="43"/>
      <c r="J493" s="23"/>
      <c r="L493" s="30"/>
      <c r="M493" s="24"/>
    </row>
    <row r="494" spans="2:13" x14ac:dyDescent="0.25">
      <c r="B494" s="29"/>
      <c r="G494" s="23"/>
      <c r="H494" s="23"/>
      <c r="I494" s="43"/>
      <c r="J494" s="23"/>
      <c r="L494" s="30"/>
      <c r="M494" s="24"/>
    </row>
    <row r="495" spans="2:13" x14ac:dyDescent="0.25">
      <c r="B495" s="29"/>
      <c r="G495" s="23"/>
      <c r="H495" s="23"/>
      <c r="I495" s="43"/>
      <c r="J495" s="23"/>
      <c r="L495" s="30"/>
      <c r="M495" s="24"/>
    </row>
    <row r="496" spans="2:13" x14ac:dyDescent="0.25">
      <c r="B496" s="29"/>
      <c r="G496" s="23"/>
      <c r="H496" s="23"/>
      <c r="I496" s="43"/>
      <c r="J496" s="23"/>
      <c r="L496" s="30"/>
      <c r="M496" s="24"/>
    </row>
    <row r="497" spans="2:13" x14ac:dyDescent="0.25">
      <c r="B497" s="29"/>
      <c r="G497" s="23"/>
      <c r="H497" s="23"/>
      <c r="I497" s="43"/>
      <c r="J497" s="23"/>
      <c r="L497" s="30"/>
      <c r="M497" s="24"/>
    </row>
    <row r="498" spans="2:13" x14ac:dyDescent="0.25">
      <c r="B498" s="29"/>
      <c r="G498" s="23"/>
      <c r="H498" s="23"/>
      <c r="I498" s="43"/>
      <c r="J498" s="23"/>
      <c r="L498" s="30"/>
      <c r="M498" s="24"/>
    </row>
    <row r="499" spans="2:13" x14ac:dyDescent="0.25">
      <c r="B499" s="29"/>
      <c r="G499" s="23"/>
      <c r="H499" s="23"/>
      <c r="I499" s="43"/>
      <c r="J499" s="23"/>
      <c r="L499" s="30"/>
      <c r="M499" s="24"/>
    </row>
    <row r="500" spans="2:13" x14ac:dyDescent="0.25">
      <c r="B500" s="29"/>
      <c r="G500" s="23"/>
      <c r="H500" s="23"/>
      <c r="I500" s="43"/>
      <c r="J500" s="23"/>
      <c r="L500" s="30"/>
      <c r="M500" s="24"/>
    </row>
    <row r="501" spans="2:13" x14ac:dyDescent="0.25">
      <c r="B501" s="29"/>
      <c r="G501" s="23"/>
      <c r="H501" s="23"/>
      <c r="I501" s="43"/>
      <c r="J501" s="23"/>
      <c r="L501" s="30"/>
      <c r="M501" s="24"/>
    </row>
    <row r="502" spans="2:13" x14ac:dyDescent="0.25">
      <c r="B502" s="29"/>
      <c r="G502" s="23"/>
      <c r="H502" s="23"/>
      <c r="I502" s="43"/>
      <c r="J502" s="23"/>
      <c r="L502" s="30"/>
      <c r="M502" s="24"/>
    </row>
    <row r="503" spans="2:13" x14ac:dyDescent="0.25">
      <c r="B503" s="29"/>
      <c r="G503" s="23"/>
      <c r="H503" s="23"/>
      <c r="I503" s="43"/>
      <c r="J503" s="23"/>
      <c r="L503" s="30"/>
      <c r="M503" s="24"/>
    </row>
    <row r="504" spans="2:13" x14ac:dyDescent="0.25">
      <c r="B504" s="29"/>
      <c r="G504" s="23"/>
      <c r="H504" s="23"/>
      <c r="I504" s="43"/>
      <c r="J504" s="23"/>
      <c r="L504" s="30"/>
      <c r="M504" s="24"/>
    </row>
    <row r="505" spans="2:13" x14ac:dyDescent="0.25">
      <c r="B505" s="29"/>
      <c r="G505" s="23"/>
      <c r="H505" s="23"/>
      <c r="I505" s="43"/>
      <c r="J505" s="23"/>
      <c r="L505" s="30"/>
      <c r="M505" s="24"/>
    </row>
    <row r="506" spans="2:13" x14ac:dyDescent="0.25">
      <c r="B506" s="29"/>
      <c r="G506" s="23"/>
      <c r="H506" s="23"/>
      <c r="I506" s="43"/>
      <c r="J506" s="23"/>
      <c r="L506" s="30"/>
      <c r="M506" s="24"/>
    </row>
    <row r="507" spans="2:13" x14ac:dyDescent="0.25">
      <c r="B507" s="29"/>
      <c r="G507" s="23"/>
      <c r="H507" s="23"/>
      <c r="I507" s="43"/>
      <c r="J507" s="23"/>
      <c r="L507" s="30"/>
      <c r="M507" s="24"/>
    </row>
    <row r="508" spans="2:13" x14ac:dyDescent="0.25">
      <c r="B508" s="29"/>
      <c r="G508" s="23"/>
      <c r="H508" s="23"/>
      <c r="I508" s="43"/>
      <c r="J508" s="23"/>
      <c r="L508" s="30"/>
      <c r="M508" s="24"/>
    </row>
    <row r="509" spans="2:13" x14ac:dyDescent="0.25">
      <c r="B509" s="29"/>
      <c r="G509" s="23"/>
      <c r="H509" s="23"/>
      <c r="I509" s="43"/>
      <c r="J509" s="23"/>
      <c r="L509" s="30"/>
      <c r="M509" s="24"/>
    </row>
    <row r="510" spans="2:13" x14ac:dyDescent="0.25">
      <c r="B510" s="29"/>
      <c r="G510" s="23"/>
      <c r="H510" s="23"/>
      <c r="I510" s="43"/>
      <c r="J510" s="23"/>
      <c r="L510" s="30"/>
      <c r="M510" s="24"/>
    </row>
    <row r="511" spans="2:13" x14ac:dyDescent="0.25">
      <c r="B511" s="29"/>
      <c r="G511" s="23"/>
      <c r="H511" s="23"/>
      <c r="I511" s="43"/>
      <c r="J511" s="23"/>
      <c r="L511" s="30"/>
      <c r="M511" s="24"/>
    </row>
    <row r="512" spans="2:13" x14ac:dyDescent="0.25">
      <c r="B512" s="29"/>
      <c r="G512" s="23"/>
      <c r="H512" s="23"/>
      <c r="I512" s="43"/>
      <c r="J512" s="23"/>
      <c r="L512" s="30"/>
      <c r="M512" s="24"/>
    </row>
    <row r="513" spans="2:13" x14ac:dyDescent="0.25">
      <c r="B513" s="29"/>
      <c r="G513" s="23"/>
      <c r="H513" s="23"/>
      <c r="I513" s="43"/>
      <c r="J513" s="23"/>
      <c r="L513" s="30"/>
      <c r="M513" s="24"/>
    </row>
    <row r="514" spans="2:13" x14ac:dyDescent="0.25">
      <c r="B514" s="29"/>
      <c r="G514" s="23"/>
      <c r="H514" s="23"/>
      <c r="I514" s="43"/>
      <c r="J514" s="23"/>
      <c r="L514" s="30"/>
      <c r="M514" s="24"/>
    </row>
    <row r="515" spans="2:13" x14ac:dyDescent="0.25">
      <c r="B515" s="29"/>
      <c r="G515" s="23"/>
      <c r="H515" s="23"/>
      <c r="I515" s="43"/>
      <c r="J515" s="23"/>
      <c r="L515" s="30"/>
      <c r="M515" s="24"/>
    </row>
    <row r="516" spans="2:13" x14ac:dyDescent="0.25">
      <c r="B516" s="29"/>
      <c r="G516" s="23"/>
      <c r="H516" s="23"/>
      <c r="I516" s="43"/>
      <c r="J516" s="23"/>
      <c r="L516" s="30"/>
      <c r="M516" s="24"/>
    </row>
    <row r="517" spans="2:13" x14ac:dyDescent="0.25">
      <c r="B517" s="29"/>
      <c r="G517" s="23"/>
      <c r="H517" s="23"/>
      <c r="I517" s="43"/>
      <c r="J517" s="23"/>
      <c r="L517" s="30"/>
      <c r="M517" s="24"/>
    </row>
    <row r="518" spans="2:13" x14ac:dyDescent="0.25">
      <c r="B518" s="29"/>
      <c r="G518" s="23"/>
      <c r="H518" s="23"/>
      <c r="I518" s="43"/>
      <c r="J518" s="23"/>
      <c r="L518" s="30"/>
      <c r="M518" s="24"/>
    </row>
    <row r="519" spans="2:13" x14ac:dyDescent="0.25">
      <c r="B519" s="29"/>
      <c r="G519" s="23"/>
      <c r="H519" s="23"/>
      <c r="I519" s="43"/>
      <c r="J519" s="23"/>
      <c r="L519" s="30"/>
      <c r="M519" s="24"/>
    </row>
    <row r="520" spans="2:13" x14ac:dyDescent="0.25">
      <c r="B520" s="29"/>
      <c r="G520" s="23"/>
      <c r="H520" s="23"/>
      <c r="I520" s="43"/>
      <c r="J520" s="23"/>
      <c r="L520" s="30"/>
      <c r="M520" s="24"/>
    </row>
    <row r="521" spans="2:13" x14ac:dyDescent="0.25">
      <c r="B521" s="29"/>
      <c r="G521" s="23"/>
      <c r="H521" s="23"/>
      <c r="I521" s="43"/>
      <c r="J521" s="23"/>
      <c r="L521" s="30"/>
      <c r="M521" s="24"/>
    </row>
    <row r="522" spans="2:13" x14ac:dyDescent="0.25">
      <c r="B522" s="29"/>
      <c r="G522" s="23"/>
      <c r="H522" s="23"/>
      <c r="I522" s="43"/>
      <c r="J522" s="23"/>
      <c r="L522" s="30"/>
      <c r="M522" s="24"/>
    </row>
    <row r="523" spans="2:13" x14ac:dyDescent="0.25">
      <c r="B523" s="29"/>
      <c r="G523" s="23"/>
      <c r="H523" s="23"/>
      <c r="I523" s="43"/>
      <c r="J523" s="23"/>
      <c r="L523" s="30"/>
      <c r="M523" s="24"/>
    </row>
    <row r="524" spans="2:13" x14ac:dyDescent="0.25">
      <c r="B524" s="29"/>
      <c r="G524" s="23"/>
      <c r="H524" s="23"/>
      <c r="I524" s="43"/>
      <c r="J524" s="23"/>
      <c r="L524" s="30"/>
      <c r="M524" s="24"/>
    </row>
    <row r="525" spans="2:13" x14ac:dyDescent="0.25">
      <c r="B525" s="29"/>
      <c r="G525" s="23"/>
      <c r="H525" s="23"/>
      <c r="I525" s="43"/>
      <c r="J525" s="23"/>
      <c r="L525" s="30"/>
      <c r="M525" s="24"/>
    </row>
    <row r="526" spans="2:13" x14ac:dyDescent="0.25">
      <c r="B526" s="29"/>
      <c r="G526" s="23"/>
      <c r="H526" s="23"/>
      <c r="I526" s="43"/>
      <c r="J526" s="23"/>
      <c r="L526" s="30"/>
      <c r="M526" s="24"/>
    </row>
    <row r="527" spans="2:13" x14ac:dyDescent="0.25">
      <c r="B527" s="29"/>
      <c r="G527" s="23"/>
      <c r="H527" s="23"/>
      <c r="I527" s="43"/>
      <c r="J527" s="23"/>
      <c r="L527" s="30"/>
      <c r="M527" s="24"/>
    </row>
    <row r="528" spans="2:13" x14ac:dyDescent="0.25">
      <c r="B528" s="29"/>
      <c r="G528" s="23"/>
      <c r="H528" s="23"/>
      <c r="I528" s="43"/>
      <c r="J528" s="23"/>
      <c r="L528" s="30"/>
      <c r="M528" s="24"/>
    </row>
    <row r="529" spans="2:13" x14ac:dyDescent="0.25">
      <c r="B529" s="29"/>
      <c r="G529" s="23"/>
      <c r="H529" s="23"/>
      <c r="I529" s="43"/>
      <c r="J529" s="23"/>
      <c r="L529" s="30"/>
      <c r="M529" s="24"/>
    </row>
    <row r="530" spans="2:13" x14ac:dyDescent="0.25">
      <c r="B530" s="29"/>
      <c r="G530" s="23"/>
      <c r="H530" s="23"/>
      <c r="I530" s="43"/>
      <c r="J530" s="23"/>
      <c r="L530" s="30"/>
      <c r="M530" s="24"/>
    </row>
    <row r="531" spans="2:13" x14ac:dyDescent="0.25">
      <c r="B531" s="29"/>
      <c r="G531" s="23"/>
      <c r="H531" s="23"/>
      <c r="I531" s="43"/>
      <c r="J531" s="23"/>
      <c r="L531" s="30"/>
      <c r="M531" s="24"/>
    </row>
    <row r="532" spans="2:13" x14ac:dyDescent="0.25">
      <c r="B532" s="29"/>
      <c r="G532" s="23"/>
      <c r="H532" s="23"/>
      <c r="I532" s="43"/>
      <c r="J532" s="23"/>
      <c r="L532" s="30"/>
      <c r="M532" s="24"/>
    </row>
    <row r="533" spans="2:13" x14ac:dyDescent="0.25">
      <c r="B533" s="29"/>
      <c r="G533" s="23"/>
      <c r="H533" s="23"/>
      <c r="I533" s="43"/>
      <c r="J533" s="23"/>
      <c r="L533" s="30"/>
      <c r="M533" s="24"/>
    </row>
    <row r="534" spans="2:13" x14ac:dyDescent="0.25">
      <c r="B534" s="29"/>
      <c r="G534" s="23"/>
      <c r="H534" s="23"/>
      <c r="I534" s="43"/>
      <c r="J534" s="23"/>
      <c r="L534" s="30"/>
      <c r="M534" s="24"/>
    </row>
    <row r="535" spans="2:13" x14ac:dyDescent="0.25">
      <c r="B535" s="29"/>
      <c r="G535" s="23"/>
      <c r="H535" s="23"/>
      <c r="I535" s="43"/>
      <c r="J535" s="23"/>
      <c r="L535" s="30"/>
      <c r="M535" s="24"/>
    </row>
    <row r="536" spans="2:13" x14ac:dyDescent="0.25">
      <c r="B536" s="29"/>
      <c r="G536" s="23"/>
      <c r="H536" s="23"/>
      <c r="I536" s="43"/>
      <c r="J536" s="23"/>
      <c r="L536" s="30"/>
      <c r="M536" s="24"/>
    </row>
    <row r="537" spans="2:13" x14ac:dyDescent="0.25">
      <c r="B537" s="29"/>
      <c r="G537" s="23"/>
      <c r="H537" s="23"/>
      <c r="I537" s="43"/>
      <c r="J537" s="23"/>
      <c r="L537" s="30"/>
      <c r="M537" s="24"/>
    </row>
    <row r="538" spans="2:13" x14ac:dyDescent="0.25">
      <c r="B538" s="29"/>
      <c r="G538" s="23"/>
      <c r="H538" s="23"/>
      <c r="I538" s="43"/>
      <c r="J538" s="23"/>
      <c r="L538" s="30"/>
      <c r="M538" s="24"/>
    </row>
    <row r="539" spans="2:13" x14ac:dyDescent="0.25">
      <c r="B539" s="29"/>
      <c r="G539" s="23"/>
      <c r="H539" s="23"/>
      <c r="I539" s="43"/>
      <c r="J539" s="23"/>
      <c r="L539" s="30"/>
      <c r="M539" s="24"/>
    </row>
    <row r="540" spans="2:13" x14ac:dyDescent="0.25">
      <c r="B540" s="29"/>
      <c r="G540" s="23"/>
      <c r="H540" s="23"/>
      <c r="I540" s="43"/>
      <c r="J540" s="23"/>
      <c r="L540" s="30"/>
      <c r="M540" s="24"/>
    </row>
    <row r="541" spans="2:13" x14ac:dyDescent="0.25">
      <c r="B541" s="29"/>
      <c r="G541" s="23"/>
      <c r="H541" s="23"/>
      <c r="I541" s="43"/>
      <c r="J541" s="23"/>
      <c r="L541" s="30"/>
      <c r="M541" s="24"/>
    </row>
    <row r="542" spans="2:13" x14ac:dyDescent="0.25">
      <c r="B542" s="29"/>
      <c r="G542" s="23"/>
      <c r="H542" s="23"/>
      <c r="I542" s="43"/>
      <c r="J542" s="23"/>
      <c r="L542" s="30"/>
      <c r="M542" s="24"/>
    </row>
    <row r="543" spans="2:13" x14ac:dyDescent="0.25">
      <c r="B543" s="29"/>
      <c r="G543" s="23"/>
      <c r="H543" s="23"/>
      <c r="I543" s="43"/>
      <c r="J543" s="23"/>
      <c r="L543" s="30"/>
      <c r="M543" s="24"/>
    </row>
    <row r="544" spans="2:13" x14ac:dyDescent="0.25">
      <c r="B544" s="29"/>
      <c r="G544" s="23"/>
      <c r="H544" s="23"/>
      <c r="I544" s="43"/>
      <c r="J544" s="23"/>
      <c r="L544" s="30"/>
      <c r="M544" s="24"/>
    </row>
    <row r="545" spans="2:13" x14ac:dyDescent="0.25">
      <c r="B545" s="29"/>
      <c r="G545" s="23"/>
      <c r="H545" s="23"/>
      <c r="I545" s="43"/>
      <c r="J545" s="23"/>
      <c r="L545" s="30"/>
      <c r="M545" s="24"/>
    </row>
    <row r="546" spans="2:13" x14ac:dyDescent="0.25">
      <c r="B546" s="29"/>
      <c r="G546" s="23"/>
      <c r="H546" s="23"/>
      <c r="I546" s="43"/>
      <c r="J546" s="23"/>
      <c r="L546" s="30"/>
      <c r="M546" s="24"/>
    </row>
    <row r="547" spans="2:13" x14ac:dyDescent="0.25">
      <c r="B547" s="29"/>
      <c r="G547" s="23"/>
      <c r="H547" s="23"/>
      <c r="I547" s="43"/>
      <c r="J547" s="23"/>
      <c r="L547" s="30"/>
      <c r="M547" s="24"/>
    </row>
    <row r="548" spans="2:13" x14ac:dyDescent="0.25">
      <c r="B548" s="29"/>
      <c r="G548" s="23"/>
      <c r="H548" s="23"/>
      <c r="I548" s="43"/>
      <c r="J548" s="23"/>
      <c r="L548" s="30"/>
      <c r="M548" s="24"/>
    </row>
    <row r="549" spans="2:13" x14ac:dyDescent="0.25">
      <c r="B549" s="29"/>
      <c r="G549" s="23"/>
      <c r="H549" s="23"/>
      <c r="I549" s="43"/>
      <c r="J549" s="23"/>
      <c r="L549" s="30"/>
      <c r="M549" s="24"/>
    </row>
    <row r="550" spans="2:13" x14ac:dyDescent="0.25">
      <c r="B550" s="29"/>
      <c r="G550" s="23"/>
      <c r="H550" s="23"/>
      <c r="I550" s="43"/>
      <c r="J550" s="23"/>
      <c r="L550" s="30"/>
      <c r="M550" s="24"/>
    </row>
    <row r="551" spans="2:13" x14ac:dyDescent="0.25">
      <c r="B551" s="29"/>
      <c r="G551" s="23"/>
      <c r="H551" s="23"/>
      <c r="I551" s="43"/>
      <c r="J551" s="23"/>
      <c r="L551" s="30"/>
      <c r="M551" s="24"/>
    </row>
    <row r="552" spans="2:13" x14ac:dyDescent="0.25">
      <c r="B552" s="29"/>
      <c r="G552" s="23"/>
      <c r="H552" s="23"/>
      <c r="I552" s="43"/>
      <c r="J552" s="23"/>
      <c r="L552" s="30"/>
      <c r="M552" s="24"/>
    </row>
    <row r="553" spans="2:13" x14ac:dyDescent="0.25">
      <c r="B553" s="29"/>
      <c r="G553" s="23"/>
      <c r="H553" s="23"/>
      <c r="I553" s="43"/>
      <c r="J553" s="23"/>
      <c r="L553" s="30"/>
      <c r="M553" s="24"/>
    </row>
    <row r="554" spans="2:13" x14ac:dyDescent="0.25">
      <c r="B554" s="29"/>
      <c r="G554" s="23"/>
      <c r="H554" s="23"/>
      <c r="I554" s="43"/>
      <c r="J554" s="23"/>
      <c r="L554" s="30"/>
      <c r="M554" s="24"/>
    </row>
    <row r="555" spans="2:13" x14ac:dyDescent="0.25">
      <c r="B555" s="29"/>
      <c r="G555" s="23"/>
      <c r="H555" s="23"/>
      <c r="I555" s="43"/>
      <c r="J555" s="23"/>
      <c r="L555" s="30"/>
      <c r="M555" s="24"/>
    </row>
    <row r="556" spans="2:13" x14ac:dyDescent="0.25">
      <c r="B556" s="29"/>
      <c r="G556" s="23"/>
      <c r="H556" s="23"/>
      <c r="I556" s="43"/>
      <c r="J556" s="23"/>
      <c r="L556" s="30"/>
      <c r="M556" s="24"/>
    </row>
    <row r="557" spans="2:13" x14ac:dyDescent="0.25">
      <c r="B557" s="29"/>
      <c r="G557" s="23"/>
      <c r="H557" s="23"/>
      <c r="I557" s="43"/>
      <c r="J557" s="23"/>
      <c r="L557" s="30"/>
      <c r="M557" s="24"/>
    </row>
    <row r="558" spans="2:13" x14ac:dyDescent="0.25">
      <c r="B558" s="29"/>
      <c r="G558" s="23"/>
      <c r="H558" s="23"/>
      <c r="I558" s="43"/>
      <c r="J558" s="23"/>
      <c r="L558" s="30"/>
      <c r="M558" s="24"/>
    </row>
    <row r="559" spans="2:13" x14ac:dyDescent="0.25">
      <c r="B559" s="29"/>
      <c r="G559" s="23"/>
      <c r="H559" s="23"/>
      <c r="I559" s="43"/>
      <c r="J559" s="23"/>
      <c r="L559" s="30"/>
      <c r="M559" s="24"/>
    </row>
    <row r="560" spans="2:13" x14ac:dyDescent="0.25">
      <c r="B560" s="29"/>
      <c r="G560" s="23"/>
      <c r="H560" s="23"/>
      <c r="I560" s="43"/>
      <c r="J560" s="23"/>
      <c r="L560" s="30"/>
      <c r="M560" s="24"/>
    </row>
    <row r="561" spans="2:13" x14ac:dyDescent="0.25">
      <c r="B561" s="29"/>
      <c r="G561" s="23"/>
      <c r="H561" s="23"/>
      <c r="I561" s="43"/>
      <c r="J561" s="23"/>
      <c r="L561" s="30"/>
      <c r="M561" s="24"/>
    </row>
    <row r="562" spans="2:13" x14ac:dyDescent="0.25">
      <c r="B562" s="29"/>
      <c r="G562" s="23"/>
      <c r="H562" s="23"/>
      <c r="I562" s="43"/>
      <c r="J562" s="23"/>
      <c r="L562" s="30"/>
      <c r="M562" s="24"/>
    </row>
    <row r="563" spans="2:13" x14ac:dyDescent="0.25">
      <c r="B563" s="29"/>
      <c r="G563" s="23"/>
      <c r="H563" s="23"/>
      <c r="I563" s="43"/>
      <c r="J563" s="23"/>
      <c r="L563" s="30"/>
      <c r="M563" s="24"/>
    </row>
    <row r="564" spans="2:13" x14ac:dyDescent="0.25">
      <c r="B564" s="29"/>
      <c r="G564" s="23"/>
      <c r="H564" s="23"/>
      <c r="I564" s="43"/>
      <c r="J564" s="23"/>
      <c r="L564" s="30"/>
      <c r="M564" s="24"/>
    </row>
    <row r="565" spans="2:13" x14ac:dyDescent="0.25">
      <c r="B565" s="29"/>
      <c r="G565" s="23"/>
      <c r="H565" s="23"/>
      <c r="I565" s="43"/>
      <c r="J565" s="23"/>
      <c r="L565" s="30"/>
      <c r="M565" s="24"/>
    </row>
    <row r="566" spans="2:13" x14ac:dyDescent="0.25">
      <c r="B566" s="29"/>
      <c r="G566" s="23"/>
      <c r="H566" s="23"/>
      <c r="I566" s="43"/>
      <c r="J566" s="23"/>
      <c r="L566" s="30"/>
      <c r="M566" s="24"/>
    </row>
    <row r="567" spans="2:13" x14ac:dyDescent="0.25">
      <c r="B567" s="29"/>
      <c r="G567" s="23"/>
      <c r="H567" s="23"/>
      <c r="I567" s="43"/>
      <c r="J567" s="23"/>
      <c r="L567" s="30"/>
      <c r="M567" s="24"/>
    </row>
    <row r="568" spans="2:13" x14ac:dyDescent="0.25">
      <c r="B568" s="29"/>
      <c r="G568" s="23"/>
      <c r="H568" s="23"/>
      <c r="I568" s="43"/>
      <c r="J568" s="23"/>
      <c r="L568" s="30"/>
      <c r="M568" s="24"/>
    </row>
    <row r="569" spans="2:13" x14ac:dyDescent="0.25">
      <c r="B569" s="29"/>
      <c r="G569" s="23"/>
      <c r="H569" s="23"/>
      <c r="I569" s="43"/>
      <c r="J569" s="23"/>
      <c r="L569" s="30"/>
      <c r="M569" s="24"/>
    </row>
    <row r="570" spans="2:13" x14ac:dyDescent="0.25">
      <c r="B570" s="29"/>
      <c r="G570" s="23"/>
      <c r="H570" s="23"/>
      <c r="I570" s="43"/>
      <c r="J570" s="23"/>
      <c r="L570" s="30"/>
      <c r="M570" s="24"/>
    </row>
    <row r="571" spans="2:13" x14ac:dyDescent="0.25">
      <c r="B571" s="29"/>
      <c r="G571" s="23"/>
      <c r="H571" s="23"/>
      <c r="I571" s="43"/>
      <c r="J571" s="23"/>
      <c r="L571" s="30"/>
      <c r="M571" s="24"/>
    </row>
    <row r="572" spans="2:13" x14ac:dyDescent="0.25">
      <c r="B572" s="29"/>
      <c r="G572" s="23"/>
      <c r="H572" s="23"/>
      <c r="I572" s="43"/>
      <c r="J572" s="23"/>
      <c r="L572" s="30"/>
      <c r="M572" s="24"/>
    </row>
    <row r="573" spans="2:13" x14ac:dyDescent="0.25">
      <c r="B573" s="29"/>
      <c r="G573" s="23"/>
      <c r="H573" s="23"/>
      <c r="I573" s="43"/>
      <c r="J573" s="23"/>
      <c r="L573" s="30"/>
      <c r="M573" s="24"/>
    </row>
    <row r="574" spans="2:13" x14ac:dyDescent="0.25">
      <c r="B574" s="29"/>
      <c r="G574" s="23"/>
      <c r="H574" s="23"/>
      <c r="I574" s="43"/>
      <c r="J574" s="23"/>
      <c r="L574" s="30"/>
      <c r="M574" s="24"/>
    </row>
    <row r="575" spans="2:13" x14ac:dyDescent="0.25">
      <c r="B575" s="29"/>
      <c r="G575" s="23"/>
      <c r="H575" s="23"/>
      <c r="I575" s="43"/>
      <c r="J575" s="23"/>
      <c r="L575" s="30"/>
      <c r="M575" s="24"/>
    </row>
    <row r="576" spans="2:13" x14ac:dyDescent="0.25">
      <c r="B576" s="29"/>
      <c r="G576" s="23"/>
      <c r="H576" s="23"/>
      <c r="I576" s="43"/>
      <c r="J576" s="23"/>
      <c r="L576" s="30"/>
      <c r="M576" s="24"/>
    </row>
    <row r="577" spans="2:13" x14ac:dyDescent="0.25">
      <c r="B577" s="29"/>
      <c r="G577" s="23"/>
      <c r="H577" s="23"/>
      <c r="I577" s="43"/>
      <c r="J577" s="23"/>
      <c r="L577" s="30"/>
      <c r="M577" s="24"/>
    </row>
    <row r="578" spans="2:13" x14ac:dyDescent="0.25">
      <c r="B578" s="29"/>
      <c r="G578" s="23"/>
      <c r="H578" s="23"/>
      <c r="I578" s="43"/>
      <c r="J578" s="23"/>
      <c r="L578" s="30"/>
      <c r="M578" s="24"/>
    </row>
    <row r="579" spans="2:13" x14ac:dyDescent="0.25">
      <c r="B579" s="29"/>
      <c r="G579" s="23"/>
      <c r="H579" s="23"/>
      <c r="I579" s="43"/>
      <c r="J579" s="23"/>
      <c r="L579" s="30"/>
      <c r="M579" s="24"/>
    </row>
    <row r="580" spans="2:13" x14ac:dyDescent="0.25">
      <c r="B580" s="29"/>
      <c r="G580" s="23"/>
      <c r="H580" s="23"/>
      <c r="I580" s="43"/>
      <c r="J580" s="23"/>
      <c r="L580" s="30"/>
      <c r="M580" s="24"/>
    </row>
    <row r="581" spans="2:13" x14ac:dyDescent="0.25">
      <c r="B581" s="29"/>
      <c r="G581" s="23"/>
      <c r="H581" s="23"/>
      <c r="I581" s="43"/>
      <c r="J581" s="23"/>
      <c r="L581" s="30"/>
      <c r="M581" s="24"/>
    </row>
    <row r="582" spans="2:13" x14ac:dyDescent="0.25">
      <c r="B582" s="29"/>
      <c r="G582" s="23"/>
      <c r="H582" s="23"/>
      <c r="I582" s="43"/>
      <c r="J582" s="23"/>
      <c r="L582" s="30"/>
      <c r="M582" s="24"/>
    </row>
    <row r="583" spans="2:13" x14ac:dyDescent="0.25">
      <c r="B583" s="29"/>
      <c r="G583" s="23"/>
      <c r="H583" s="23"/>
      <c r="I583" s="43"/>
      <c r="J583" s="23"/>
      <c r="L583" s="30"/>
      <c r="M583" s="24"/>
    </row>
    <row r="584" spans="2:13" x14ac:dyDescent="0.25">
      <c r="B584" s="29"/>
      <c r="G584" s="23"/>
      <c r="H584" s="23"/>
      <c r="I584" s="43"/>
      <c r="J584" s="23"/>
      <c r="L584" s="30"/>
      <c r="M584" s="24"/>
    </row>
    <row r="585" spans="2:13" x14ac:dyDescent="0.25">
      <c r="B585" s="29"/>
      <c r="G585" s="23"/>
      <c r="H585" s="23"/>
      <c r="I585" s="43"/>
      <c r="J585" s="23"/>
      <c r="L585" s="30"/>
      <c r="M585" s="24"/>
    </row>
    <row r="586" spans="2:13" x14ac:dyDescent="0.25">
      <c r="B586" s="29"/>
      <c r="G586" s="23"/>
      <c r="H586" s="23"/>
      <c r="I586" s="43"/>
      <c r="J586" s="23"/>
      <c r="L586" s="30"/>
      <c r="M586" s="24"/>
    </row>
    <row r="587" spans="2:13" x14ac:dyDescent="0.25">
      <c r="B587" s="29"/>
      <c r="G587" s="23"/>
      <c r="H587" s="23"/>
      <c r="I587" s="43"/>
      <c r="J587" s="23"/>
      <c r="L587" s="30"/>
      <c r="M587" s="24"/>
    </row>
    <row r="588" spans="2:13" x14ac:dyDescent="0.25">
      <c r="B588" s="29"/>
      <c r="G588" s="23"/>
      <c r="H588" s="23"/>
      <c r="I588" s="43"/>
      <c r="J588" s="23"/>
      <c r="L588" s="30"/>
      <c r="M588" s="24"/>
    </row>
    <row r="589" spans="2:13" x14ac:dyDescent="0.25">
      <c r="B589" s="29"/>
      <c r="G589" s="23"/>
      <c r="H589" s="23"/>
      <c r="I589" s="43"/>
      <c r="J589" s="23"/>
      <c r="L589" s="30"/>
      <c r="M589" s="24"/>
    </row>
    <row r="590" spans="2:13" x14ac:dyDescent="0.25">
      <c r="B590" s="29"/>
      <c r="G590" s="23"/>
      <c r="H590" s="23"/>
      <c r="I590" s="43"/>
      <c r="J590" s="23"/>
      <c r="L590" s="30"/>
      <c r="M590" s="24"/>
    </row>
    <row r="591" spans="2:13" x14ac:dyDescent="0.25">
      <c r="B591" s="29"/>
      <c r="G591" s="23"/>
      <c r="H591" s="23"/>
      <c r="I591" s="43"/>
      <c r="J591" s="23"/>
      <c r="L591" s="30"/>
      <c r="M591" s="24"/>
    </row>
    <row r="592" spans="2:13" x14ac:dyDescent="0.25">
      <c r="B592" s="29"/>
      <c r="G592" s="23"/>
      <c r="H592" s="23"/>
      <c r="I592" s="43"/>
      <c r="J592" s="23"/>
      <c r="L592" s="30"/>
      <c r="M592" s="24"/>
    </row>
    <row r="593" spans="2:13" x14ac:dyDescent="0.25">
      <c r="B593" s="29"/>
      <c r="G593" s="23"/>
      <c r="H593" s="23"/>
      <c r="I593" s="43"/>
      <c r="J593" s="23"/>
      <c r="L593" s="30"/>
      <c r="M593" s="24"/>
    </row>
    <row r="594" spans="2:13" x14ac:dyDescent="0.25">
      <c r="B594" s="29"/>
      <c r="G594" s="23"/>
      <c r="H594" s="23"/>
      <c r="I594" s="43"/>
      <c r="J594" s="23"/>
      <c r="L594" s="30"/>
      <c r="M594" s="24"/>
    </row>
    <row r="595" spans="2:13" x14ac:dyDescent="0.25">
      <c r="B595" s="29"/>
      <c r="G595" s="23"/>
      <c r="H595" s="23"/>
      <c r="I595" s="43"/>
      <c r="J595" s="23"/>
      <c r="L595" s="30"/>
      <c r="M595" s="24"/>
    </row>
    <row r="596" spans="2:13" x14ac:dyDescent="0.25">
      <c r="B596" s="29"/>
      <c r="G596" s="23"/>
      <c r="H596" s="23"/>
      <c r="I596" s="43"/>
      <c r="J596" s="23"/>
      <c r="L596" s="30"/>
      <c r="M596" s="24"/>
    </row>
    <row r="597" spans="2:13" x14ac:dyDescent="0.25">
      <c r="B597" s="29"/>
      <c r="G597" s="23"/>
      <c r="H597" s="23"/>
      <c r="I597" s="43"/>
      <c r="J597" s="23"/>
      <c r="L597" s="30"/>
      <c r="M597" s="24"/>
    </row>
    <row r="598" spans="2:13" x14ac:dyDescent="0.25">
      <c r="B598" s="29"/>
      <c r="G598" s="23"/>
      <c r="H598" s="23"/>
      <c r="I598" s="43"/>
      <c r="J598" s="23"/>
      <c r="L598" s="30"/>
      <c r="M598" s="24"/>
    </row>
    <row r="599" spans="2:13" x14ac:dyDescent="0.25">
      <c r="B599" s="29"/>
      <c r="G599" s="23"/>
      <c r="H599" s="23"/>
      <c r="I599" s="43"/>
      <c r="J599" s="23"/>
      <c r="L599" s="30"/>
      <c r="M599" s="24"/>
    </row>
    <row r="600" spans="2:13" x14ac:dyDescent="0.25">
      <c r="B600" s="29"/>
      <c r="G600" s="23"/>
      <c r="H600" s="23"/>
      <c r="I600" s="43"/>
      <c r="J600" s="23"/>
      <c r="L600" s="30"/>
      <c r="M600" s="24"/>
    </row>
    <row r="601" spans="2:13" x14ac:dyDescent="0.25">
      <c r="B601" s="29"/>
      <c r="G601" s="23"/>
      <c r="H601" s="23"/>
      <c r="I601" s="43"/>
      <c r="J601" s="23"/>
      <c r="L601" s="30"/>
      <c r="M601" s="24"/>
    </row>
    <row r="602" spans="2:13" x14ac:dyDescent="0.25">
      <c r="B602" s="29"/>
      <c r="G602" s="23"/>
      <c r="H602" s="23"/>
      <c r="I602" s="43"/>
      <c r="J602" s="23"/>
      <c r="L602" s="30"/>
      <c r="M602" s="24"/>
    </row>
    <row r="603" spans="2:13" x14ac:dyDescent="0.25">
      <c r="B603" s="29"/>
      <c r="G603" s="23"/>
      <c r="H603" s="23"/>
      <c r="I603" s="43"/>
      <c r="J603" s="23"/>
      <c r="L603" s="30"/>
      <c r="M603" s="24"/>
    </row>
    <row r="604" spans="2:13" x14ac:dyDescent="0.25">
      <c r="B604" s="29"/>
      <c r="G604" s="23"/>
      <c r="H604" s="23"/>
      <c r="I604" s="43"/>
      <c r="J604" s="23"/>
      <c r="L604" s="30"/>
      <c r="M604" s="24"/>
    </row>
    <row r="605" spans="2:13" x14ac:dyDescent="0.25">
      <c r="B605" s="29"/>
      <c r="G605" s="23"/>
      <c r="H605" s="23"/>
      <c r="I605" s="43"/>
      <c r="J605" s="23"/>
      <c r="L605" s="30"/>
      <c r="M605" s="24"/>
    </row>
    <row r="606" spans="2:13" x14ac:dyDescent="0.25">
      <c r="B606" s="29"/>
      <c r="G606" s="23"/>
      <c r="H606" s="23"/>
      <c r="I606" s="43"/>
      <c r="J606" s="23"/>
      <c r="L606" s="30"/>
      <c r="M606" s="24"/>
    </row>
    <row r="607" spans="2:13" x14ac:dyDescent="0.25">
      <c r="B607" s="29"/>
      <c r="G607" s="23"/>
      <c r="H607" s="23"/>
      <c r="I607" s="43"/>
      <c r="J607" s="23"/>
      <c r="L607" s="30"/>
      <c r="M607" s="24"/>
    </row>
    <row r="608" spans="2:13" x14ac:dyDescent="0.25">
      <c r="B608" s="29"/>
      <c r="G608" s="23"/>
      <c r="H608" s="23"/>
      <c r="I608" s="43"/>
      <c r="J608" s="23"/>
      <c r="L608" s="30"/>
      <c r="M608" s="24"/>
    </row>
    <row r="609" spans="2:13" x14ac:dyDescent="0.25">
      <c r="B609" s="29"/>
      <c r="G609" s="23"/>
      <c r="H609" s="23"/>
      <c r="I609" s="43"/>
      <c r="J609" s="23"/>
      <c r="L609" s="30"/>
      <c r="M609" s="24"/>
    </row>
    <row r="610" spans="2:13" x14ac:dyDescent="0.25">
      <c r="B610" s="29"/>
      <c r="G610" s="23"/>
      <c r="H610" s="23"/>
      <c r="I610" s="43"/>
      <c r="J610" s="23"/>
      <c r="L610" s="30"/>
      <c r="M610" s="24"/>
    </row>
    <row r="611" spans="2:13" x14ac:dyDescent="0.25">
      <c r="B611" s="29"/>
      <c r="G611" s="23"/>
      <c r="H611" s="23"/>
      <c r="I611" s="43"/>
      <c r="J611" s="23"/>
      <c r="L611" s="30"/>
      <c r="M611" s="24"/>
    </row>
    <row r="612" spans="2:13" x14ac:dyDescent="0.25">
      <c r="B612" s="29"/>
      <c r="G612" s="23"/>
      <c r="H612" s="23"/>
      <c r="I612" s="43"/>
      <c r="J612" s="23"/>
      <c r="L612" s="30"/>
      <c r="M612" s="24"/>
    </row>
    <row r="613" spans="2:13" x14ac:dyDescent="0.25">
      <c r="B613" s="29"/>
      <c r="G613" s="23"/>
      <c r="H613" s="23"/>
      <c r="I613" s="43"/>
      <c r="J613" s="23"/>
      <c r="L613" s="30"/>
      <c r="M613" s="24"/>
    </row>
    <row r="614" spans="2:13" x14ac:dyDescent="0.25">
      <c r="B614" s="29"/>
      <c r="G614" s="23"/>
      <c r="H614" s="23"/>
      <c r="I614" s="43"/>
      <c r="J614" s="23"/>
      <c r="L614" s="30"/>
      <c r="M614" s="24"/>
    </row>
    <row r="615" spans="2:13" x14ac:dyDescent="0.25">
      <c r="B615" s="29"/>
      <c r="G615" s="23"/>
      <c r="H615" s="23"/>
      <c r="I615" s="43"/>
      <c r="J615" s="23"/>
      <c r="L615" s="30"/>
      <c r="M615" s="24"/>
    </row>
    <row r="616" spans="2:13" x14ac:dyDescent="0.25">
      <c r="B616" s="29"/>
      <c r="G616" s="23"/>
      <c r="H616" s="23"/>
      <c r="I616" s="43"/>
      <c r="J616" s="23"/>
      <c r="L616" s="30"/>
      <c r="M616" s="24"/>
    </row>
    <row r="617" spans="2:13" x14ac:dyDescent="0.25">
      <c r="B617" s="29"/>
      <c r="G617" s="23"/>
      <c r="H617" s="23"/>
      <c r="I617" s="43"/>
      <c r="J617" s="23"/>
      <c r="L617" s="30"/>
      <c r="M617" s="24"/>
    </row>
    <row r="618" spans="2:13" x14ac:dyDescent="0.25">
      <c r="B618" s="29"/>
      <c r="G618" s="23"/>
      <c r="H618" s="23"/>
      <c r="I618" s="43"/>
      <c r="J618" s="23"/>
      <c r="L618" s="30"/>
      <c r="M618" s="24"/>
    </row>
    <row r="619" spans="2:13" x14ac:dyDescent="0.25">
      <c r="B619" s="29"/>
      <c r="G619" s="23"/>
      <c r="H619" s="23"/>
      <c r="I619" s="43"/>
      <c r="J619" s="23"/>
      <c r="L619" s="30"/>
      <c r="M619" s="24"/>
    </row>
    <row r="620" spans="2:13" x14ac:dyDescent="0.25">
      <c r="B620" s="29"/>
      <c r="G620" s="23"/>
      <c r="H620" s="23"/>
      <c r="I620" s="43"/>
      <c r="J620" s="23"/>
      <c r="L620" s="30"/>
      <c r="M620" s="24"/>
    </row>
    <row r="621" spans="2:13" x14ac:dyDescent="0.25">
      <c r="B621" s="29"/>
      <c r="G621" s="23"/>
      <c r="H621" s="23"/>
      <c r="I621" s="43"/>
      <c r="J621" s="23"/>
      <c r="L621" s="30"/>
      <c r="M621" s="24"/>
    </row>
    <row r="622" spans="2:13" x14ac:dyDescent="0.25">
      <c r="B622" s="29"/>
      <c r="G622" s="23"/>
      <c r="H622" s="23"/>
      <c r="I622" s="43"/>
      <c r="J622" s="23"/>
      <c r="L622" s="30"/>
      <c r="M622" s="24"/>
    </row>
    <row r="623" spans="2:13" x14ac:dyDescent="0.25">
      <c r="B623" s="29"/>
      <c r="G623" s="23"/>
      <c r="H623" s="23"/>
      <c r="I623" s="43"/>
      <c r="J623" s="23"/>
      <c r="L623" s="30"/>
      <c r="M623" s="24"/>
    </row>
    <row r="624" spans="2:13" x14ac:dyDescent="0.25">
      <c r="B624" s="29"/>
      <c r="G624" s="23"/>
      <c r="H624" s="23"/>
      <c r="I624" s="43"/>
      <c r="J624" s="23"/>
      <c r="L624" s="30"/>
      <c r="M624" s="24"/>
    </row>
    <row r="625" spans="2:13" x14ac:dyDescent="0.25">
      <c r="B625" s="29"/>
      <c r="G625" s="23"/>
      <c r="H625" s="23"/>
      <c r="I625" s="43"/>
      <c r="J625" s="23"/>
      <c r="L625" s="30"/>
      <c r="M625" s="24"/>
    </row>
    <row r="626" spans="2:13" x14ac:dyDescent="0.25">
      <c r="B626" s="29"/>
      <c r="G626" s="23"/>
      <c r="H626" s="23"/>
      <c r="I626" s="43"/>
      <c r="J626" s="23"/>
      <c r="L626" s="30"/>
      <c r="M626" s="24"/>
    </row>
    <row r="627" spans="2:13" x14ac:dyDescent="0.25">
      <c r="B627" s="29"/>
      <c r="G627" s="23"/>
      <c r="H627" s="23"/>
      <c r="I627" s="43"/>
      <c r="J627" s="23"/>
      <c r="L627" s="30"/>
      <c r="M627" s="24"/>
    </row>
    <row r="628" spans="2:13" x14ac:dyDescent="0.25">
      <c r="B628" s="29"/>
      <c r="G628" s="23"/>
      <c r="H628" s="23"/>
      <c r="I628" s="43"/>
      <c r="J628" s="23"/>
      <c r="L628" s="30"/>
      <c r="M628" s="24"/>
    </row>
    <row r="629" spans="2:13" x14ac:dyDescent="0.25">
      <c r="B629" s="29"/>
      <c r="G629" s="23"/>
      <c r="H629" s="23"/>
      <c r="I629" s="43"/>
      <c r="J629" s="23"/>
      <c r="L629" s="30"/>
      <c r="M629" s="24"/>
    </row>
    <row r="630" spans="2:13" x14ac:dyDescent="0.25">
      <c r="B630" s="29"/>
      <c r="G630" s="23"/>
      <c r="H630" s="23"/>
      <c r="I630" s="43"/>
      <c r="J630" s="23"/>
      <c r="L630" s="30"/>
      <c r="M630" s="24"/>
    </row>
    <row r="631" spans="2:13" x14ac:dyDescent="0.25">
      <c r="B631" s="29"/>
      <c r="G631" s="23"/>
      <c r="H631" s="23"/>
      <c r="I631" s="43"/>
      <c r="J631" s="23"/>
      <c r="L631" s="30"/>
      <c r="M631" s="24"/>
    </row>
    <row r="632" spans="2:13" x14ac:dyDescent="0.25">
      <c r="B632" s="29"/>
      <c r="G632" s="23"/>
      <c r="H632" s="23"/>
      <c r="I632" s="43"/>
      <c r="J632" s="23"/>
      <c r="L632" s="30"/>
      <c r="M632" s="24"/>
    </row>
    <row r="633" spans="2:13" x14ac:dyDescent="0.25">
      <c r="B633" s="29"/>
      <c r="G633" s="23"/>
      <c r="H633" s="23"/>
      <c r="I633" s="43"/>
      <c r="J633" s="23"/>
      <c r="L633" s="30"/>
      <c r="M633" s="24"/>
    </row>
    <row r="634" spans="2:13" x14ac:dyDescent="0.25">
      <c r="B634" s="29"/>
      <c r="G634" s="23"/>
      <c r="H634" s="23"/>
      <c r="I634" s="43"/>
      <c r="J634" s="23"/>
      <c r="L634" s="30"/>
      <c r="M634" s="24"/>
    </row>
    <row r="635" spans="2:13" x14ac:dyDescent="0.25">
      <c r="B635" s="29"/>
      <c r="G635" s="23"/>
      <c r="H635" s="23"/>
      <c r="I635" s="43"/>
      <c r="J635" s="23"/>
      <c r="L635" s="30"/>
      <c r="M635" s="24"/>
    </row>
    <row r="636" spans="2:13" x14ac:dyDescent="0.25">
      <c r="B636" s="29"/>
      <c r="G636" s="23"/>
      <c r="H636" s="23"/>
      <c r="I636" s="43"/>
      <c r="J636" s="23"/>
      <c r="L636" s="30"/>
      <c r="M636" s="24"/>
    </row>
    <row r="637" spans="2:13" x14ac:dyDescent="0.25">
      <c r="B637" s="29"/>
      <c r="G637" s="23"/>
      <c r="H637" s="23"/>
      <c r="I637" s="43"/>
      <c r="J637" s="23"/>
      <c r="L637" s="30"/>
      <c r="M637" s="24"/>
    </row>
    <row r="638" spans="2:13" x14ac:dyDescent="0.25">
      <c r="B638" s="29"/>
      <c r="G638" s="23"/>
      <c r="H638" s="23"/>
      <c r="I638" s="43"/>
      <c r="J638" s="23"/>
      <c r="L638" s="30"/>
      <c r="M638" s="24"/>
    </row>
    <row r="639" spans="2:13" x14ac:dyDescent="0.25">
      <c r="B639" s="29"/>
      <c r="G639" s="23"/>
      <c r="H639" s="23"/>
      <c r="I639" s="43"/>
      <c r="J639" s="23"/>
      <c r="L639" s="30"/>
      <c r="M639" s="24"/>
    </row>
    <row r="640" spans="2:13" x14ac:dyDescent="0.25">
      <c r="B640" s="29"/>
      <c r="G640" s="23"/>
      <c r="H640" s="23"/>
      <c r="I640" s="43"/>
      <c r="J640" s="23"/>
      <c r="L640" s="30"/>
      <c r="M640" s="24"/>
    </row>
    <row r="641" spans="2:13" x14ac:dyDescent="0.25">
      <c r="B641" s="29"/>
      <c r="G641" s="23"/>
      <c r="H641" s="23"/>
      <c r="I641" s="43"/>
      <c r="J641" s="23"/>
      <c r="L641" s="30"/>
      <c r="M641" s="24"/>
    </row>
    <row r="642" spans="2:13" x14ac:dyDescent="0.25">
      <c r="B642" s="29"/>
      <c r="G642" s="23"/>
      <c r="H642" s="23"/>
      <c r="I642" s="43"/>
      <c r="J642" s="23"/>
      <c r="L642" s="30"/>
      <c r="M642" s="24"/>
    </row>
    <row r="643" spans="2:13" x14ac:dyDescent="0.25">
      <c r="B643" s="29"/>
      <c r="G643" s="23"/>
      <c r="H643" s="23"/>
      <c r="I643" s="43"/>
      <c r="J643" s="23"/>
      <c r="L643" s="30"/>
      <c r="M643" s="24"/>
    </row>
    <row r="644" spans="2:13" x14ac:dyDescent="0.25">
      <c r="B644" s="29"/>
      <c r="G644" s="23"/>
      <c r="H644" s="23"/>
      <c r="I644" s="43"/>
      <c r="J644" s="23"/>
      <c r="L644" s="30"/>
      <c r="M644" s="24"/>
    </row>
    <row r="645" spans="2:13" x14ac:dyDescent="0.25">
      <c r="B645" s="29"/>
      <c r="G645" s="23"/>
      <c r="H645" s="23"/>
      <c r="I645" s="43"/>
      <c r="J645" s="23"/>
      <c r="L645" s="30"/>
      <c r="M645" s="24"/>
    </row>
    <row r="646" spans="2:13" x14ac:dyDescent="0.25">
      <c r="B646" s="29"/>
      <c r="G646" s="23"/>
      <c r="H646" s="23"/>
      <c r="I646" s="43"/>
      <c r="J646" s="23"/>
      <c r="L646" s="30"/>
      <c r="M646" s="24"/>
    </row>
    <row r="647" spans="2:13" x14ac:dyDescent="0.25">
      <c r="B647" s="29"/>
      <c r="G647" s="23"/>
      <c r="H647" s="23"/>
      <c r="I647" s="43"/>
      <c r="J647" s="23"/>
      <c r="L647" s="30"/>
      <c r="M647" s="24"/>
    </row>
    <row r="648" spans="2:13" x14ac:dyDescent="0.25">
      <c r="B648" s="29"/>
      <c r="G648" s="23"/>
      <c r="H648" s="23"/>
      <c r="I648" s="43"/>
      <c r="J648" s="23"/>
      <c r="L648" s="30"/>
      <c r="M648" s="24"/>
    </row>
    <row r="649" spans="2:13" x14ac:dyDescent="0.25">
      <c r="B649" s="29"/>
      <c r="G649" s="23"/>
      <c r="H649" s="23"/>
      <c r="I649" s="43"/>
      <c r="J649" s="23"/>
      <c r="L649" s="30"/>
      <c r="M649" s="24"/>
    </row>
    <row r="650" spans="2:13" x14ac:dyDescent="0.25">
      <c r="B650" s="29"/>
      <c r="G650" s="23"/>
      <c r="H650" s="23"/>
      <c r="I650" s="43"/>
      <c r="J650" s="23"/>
      <c r="L650" s="30"/>
      <c r="M650" s="24"/>
    </row>
    <row r="651" spans="2:13" x14ac:dyDescent="0.25">
      <c r="B651" s="29"/>
      <c r="G651" s="23"/>
      <c r="H651" s="23"/>
      <c r="I651" s="43"/>
      <c r="J651" s="23"/>
      <c r="L651" s="30"/>
      <c r="M651" s="24"/>
    </row>
    <row r="652" spans="2:13" x14ac:dyDescent="0.25">
      <c r="B652" s="29"/>
      <c r="G652" s="23"/>
      <c r="H652" s="23"/>
      <c r="I652" s="43"/>
      <c r="J652" s="23"/>
      <c r="L652" s="30"/>
      <c r="M652" s="24"/>
    </row>
    <row r="653" spans="2:13" x14ac:dyDescent="0.25">
      <c r="B653" s="29"/>
      <c r="G653" s="23"/>
      <c r="H653" s="23"/>
      <c r="I653" s="43"/>
      <c r="J653" s="23"/>
      <c r="L653" s="30"/>
      <c r="M653" s="24"/>
    </row>
    <row r="654" spans="2:13" x14ac:dyDescent="0.25">
      <c r="B654" s="29"/>
      <c r="G654" s="23"/>
      <c r="H654" s="23"/>
      <c r="I654" s="43"/>
      <c r="J654" s="23"/>
      <c r="L654" s="30"/>
      <c r="M654" s="24"/>
    </row>
    <row r="655" spans="2:13" x14ac:dyDescent="0.25">
      <c r="B655" s="29"/>
      <c r="G655" s="23"/>
      <c r="H655" s="23"/>
      <c r="I655" s="43"/>
      <c r="J655" s="23"/>
      <c r="L655" s="30"/>
      <c r="M655" s="24"/>
    </row>
    <row r="656" spans="2:13" x14ac:dyDescent="0.25">
      <c r="B656" s="29"/>
      <c r="G656" s="23"/>
      <c r="H656" s="23"/>
      <c r="I656" s="43"/>
      <c r="J656" s="23"/>
      <c r="L656" s="30"/>
      <c r="M656" s="24"/>
    </row>
    <row r="657" spans="2:13" x14ac:dyDescent="0.25">
      <c r="B657" s="29"/>
      <c r="G657" s="23"/>
      <c r="H657" s="23"/>
      <c r="I657" s="43"/>
      <c r="J657" s="23"/>
      <c r="L657" s="30"/>
      <c r="M657" s="24"/>
    </row>
    <row r="658" spans="2:13" x14ac:dyDescent="0.25">
      <c r="B658" s="29"/>
      <c r="G658" s="23"/>
      <c r="H658" s="23"/>
      <c r="I658" s="43"/>
      <c r="J658" s="23"/>
      <c r="L658" s="30"/>
      <c r="M658" s="24"/>
    </row>
    <row r="659" spans="2:13" x14ac:dyDescent="0.25">
      <c r="B659" s="29"/>
      <c r="G659" s="23"/>
      <c r="H659" s="23"/>
      <c r="I659" s="43"/>
      <c r="J659" s="23"/>
      <c r="L659" s="30"/>
      <c r="M659" s="24"/>
    </row>
    <row r="660" spans="2:13" x14ac:dyDescent="0.25">
      <c r="B660" s="29"/>
      <c r="G660" s="23"/>
      <c r="H660" s="23"/>
      <c r="I660" s="43"/>
      <c r="J660" s="23"/>
      <c r="L660" s="30"/>
      <c r="M660" s="24"/>
    </row>
    <row r="661" spans="2:13" x14ac:dyDescent="0.25">
      <c r="B661" s="29"/>
      <c r="G661" s="23"/>
      <c r="H661" s="23"/>
      <c r="I661" s="43"/>
      <c r="J661" s="23"/>
      <c r="L661" s="30"/>
      <c r="M661" s="24"/>
    </row>
    <row r="662" spans="2:13" x14ac:dyDescent="0.25">
      <c r="B662" s="29"/>
      <c r="G662" s="23"/>
      <c r="H662" s="23"/>
      <c r="I662" s="43"/>
      <c r="J662" s="23"/>
      <c r="L662" s="30"/>
      <c r="M662" s="24"/>
    </row>
    <row r="663" spans="2:13" x14ac:dyDescent="0.25">
      <c r="B663" s="29"/>
      <c r="G663" s="23"/>
      <c r="H663" s="23"/>
      <c r="I663" s="43"/>
      <c r="J663" s="23"/>
      <c r="L663" s="30"/>
      <c r="M663" s="24"/>
    </row>
    <row r="664" spans="2:13" x14ac:dyDescent="0.25">
      <c r="B664" s="29"/>
      <c r="G664" s="23"/>
      <c r="H664" s="23"/>
      <c r="I664" s="43"/>
      <c r="J664" s="23"/>
      <c r="L664" s="30"/>
      <c r="M664" s="24"/>
    </row>
    <row r="665" spans="2:13" x14ac:dyDescent="0.25">
      <c r="B665" s="29"/>
      <c r="G665" s="23"/>
      <c r="H665" s="23"/>
      <c r="I665" s="43"/>
      <c r="J665" s="23"/>
      <c r="L665" s="30"/>
      <c r="M665" s="24"/>
    </row>
    <row r="666" spans="2:13" x14ac:dyDescent="0.25">
      <c r="B666" s="29"/>
      <c r="G666" s="23"/>
      <c r="H666" s="23"/>
      <c r="I666" s="43"/>
      <c r="J666" s="23"/>
      <c r="L666" s="30"/>
      <c r="M666" s="24"/>
    </row>
    <row r="667" spans="2:13" x14ac:dyDescent="0.25">
      <c r="B667" s="29"/>
      <c r="G667" s="23"/>
      <c r="H667" s="23"/>
      <c r="I667" s="43"/>
      <c r="J667" s="23"/>
      <c r="L667" s="30"/>
      <c r="M667" s="24"/>
    </row>
    <row r="668" spans="2:13" x14ac:dyDescent="0.25">
      <c r="B668" s="29"/>
      <c r="G668" s="23"/>
      <c r="H668" s="23"/>
      <c r="I668" s="43"/>
      <c r="J668" s="23"/>
      <c r="L668" s="30"/>
      <c r="M668" s="24"/>
    </row>
    <row r="669" spans="2:13" x14ac:dyDescent="0.25">
      <c r="B669" s="29"/>
      <c r="G669" s="23"/>
      <c r="H669" s="23"/>
      <c r="I669" s="43"/>
      <c r="J669" s="23"/>
      <c r="L669" s="30"/>
      <c r="M669" s="24"/>
    </row>
    <row r="670" spans="2:13" x14ac:dyDescent="0.25">
      <c r="B670" s="29"/>
      <c r="G670" s="23"/>
      <c r="H670" s="23"/>
      <c r="I670" s="43"/>
      <c r="J670" s="23"/>
      <c r="L670" s="30"/>
      <c r="M670" s="24"/>
    </row>
    <row r="671" spans="2:13" x14ac:dyDescent="0.25">
      <c r="B671" s="29"/>
      <c r="G671" s="23"/>
      <c r="H671" s="23"/>
      <c r="I671" s="43"/>
      <c r="J671" s="23"/>
      <c r="L671" s="30"/>
      <c r="M671" s="24"/>
    </row>
    <row r="672" spans="2:13" x14ac:dyDescent="0.25">
      <c r="B672" s="29"/>
      <c r="G672" s="23"/>
      <c r="H672" s="23"/>
      <c r="I672" s="43"/>
      <c r="J672" s="23"/>
      <c r="L672" s="30"/>
      <c r="M672" s="24"/>
    </row>
    <row r="673" spans="2:13" x14ac:dyDescent="0.25">
      <c r="B673" s="29"/>
      <c r="G673" s="23"/>
      <c r="H673" s="23"/>
      <c r="I673" s="43"/>
      <c r="J673" s="23"/>
      <c r="L673" s="30"/>
      <c r="M673" s="24"/>
    </row>
    <row r="674" spans="2:13" x14ac:dyDescent="0.25">
      <c r="B674" s="29"/>
      <c r="G674" s="23"/>
      <c r="H674" s="23"/>
      <c r="I674" s="43"/>
      <c r="J674" s="23"/>
      <c r="L674" s="30"/>
      <c r="M674" s="24"/>
    </row>
    <row r="675" spans="2:13" x14ac:dyDescent="0.25">
      <c r="B675" s="29"/>
      <c r="G675" s="23"/>
      <c r="H675" s="23"/>
      <c r="I675" s="43"/>
      <c r="J675" s="23"/>
      <c r="L675" s="30"/>
      <c r="M675" s="24"/>
    </row>
    <row r="676" spans="2:13" x14ac:dyDescent="0.25">
      <c r="B676" s="29"/>
      <c r="G676" s="23"/>
      <c r="H676" s="23"/>
      <c r="I676" s="43"/>
      <c r="J676" s="23"/>
      <c r="L676" s="30"/>
      <c r="M676" s="24"/>
    </row>
    <row r="677" spans="2:13" x14ac:dyDescent="0.25">
      <c r="B677" s="29"/>
      <c r="G677" s="23"/>
      <c r="H677" s="23"/>
      <c r="I677" s="43"/>
      <c r="J677" s="23"/>
      <c r="L677" s="30"/>
      <c r="M677" s="24"/>
    </row>
    <row r="678" spans="2:13" x14ac:dyDescent="0.25">
      <c r="B678" s="29"/>
      <c r="G678" s="23"/>
      <c r="H678" s="23"/>
      <c r="I678" s="43"/>
      <c r="J678" s="23"/>
      <c r="L678" s="30"/>
      <c r="M678" s="24"/>
    </row>
    <row r="679" spans="2:13" x14ac:dyDescent="0.25">
      <c r="B679" s="29"/>
      <c r="G679" s="23"/>
      <c r="H679" s="23"/>
      <c r="I679" s="43"/>
      <c r="J679" s="23"/>
      <c r="L679" s="30"/>
      <c r="M679" s="24"/>
    </row>
    <row r="680" spans="2:13" x14ac:dyDescent="0.25">
      <c r="B680" s="29"/>
      <c r="G680" s="23"/>
      <c r="H680" s="23"/>
      <c r="I680" s="43"/>
      <c r="J680" s="23"/>
      <c r="L680" s="30"/>
      <c r="M680" s="24"/>
    </row>
    <row r="681" spans="2:13" x14ac:dyDescent="0.25">
      <c r="B681" s="29"/>
      <c r="G681" s="23"/>
      <c r="H681" s="23"/>
      <c r="I681" s="43"/>
      <c r="J681" s="23"/>
      <c r="L681" s="30"/>
      <c r="M681" s="24"/>
    </row>
    <row r="682" spans="2:13" x14ac:dyDescent="0.25">
      <c r="B682" s="29"/>
      <c r="G682" s="23"/>
      <c r="H682" s="23"/>
      <c r="I682" s="43"/>
      <c r="J682" s="23"/>
      <c r="L682" s="30"/>
      <c r="M682" s="24"/>
    </row>
    <row r="683" spans="2:13" x14ac:dyDescent="0.25">
      <c r="B683" s="29"/>
      <c r="G683" s="23"/>
      <c r="H683" s="23"/>
      <c r="I683" s="43"/>
      <c r="J683" s="23"/>
      <c r="L683" s="30"/>
      <c r="M683" s="24"/>
    </row>
    <row r="684" spans="2:13" x14ac:dyDescent="0.25">
      <c r="B684" s="29"/>
      <c r="G684" s="23"/>
      <c r="H684" s="23"/>
      <c r="I684" s="43"/>
      <c r="J684" s="23"/>
      <c r="L684" s="30"/>
      <c r="M684" s="24"/>
    </row>
    <row r="685" spans="2:13" x14ac:dyDescent="0.25">
      <c r="B685" s="29"/>
      <c r="G685" s="23"/>
      <c r="H685" s="23"/>
      <c r="I685" s="43"/>
      <c r="J685" s="23"/>
      <c r="L685" s="30"/>
      <c r="M685" s="24"/>
    </row>
    <row r="686" spans="2:13" x14ac:dyDescent="0.25">
      <c r="B686" s="29"/>
      <c r="G686" s="23"/>
      <c r="H686" s="23"/>
      <c r="I686" s="43"/>
      <c r="J686" s="23"/>
      <c r="L686" s="30"/>
      <c r="M686" s="24"/>
    </row>
    <row r="687" spans="2:13" x14ac:dyDescent="0.25">
      <c r="B687" s="29"/>
      <c r="G687" s="23"/>
      <c r="H687" s="23"/>
      <c r="I687" s="43"/>
      <c r="J687" s="23"/>
      <c r="L687" s="30"/>
      <c r="M687" s="24"/>
    </row>
    <row r="688" spans="2:13" x14ac:dyDescent="0.25">
      <c r="B688" s="29"/>
      <c r="G688" s="23"/>
      <c r="H688" s="23"/>
      <c r="I688" s="43"/>
      <c r="J688" s="23"/>
      <c r="L688" s="30"/>
      <c r="M688" s="24"/>
    </row>
    <row r="689" spans="2:13" x14ac:dyDescent="0.25">
      <c r="B689" s="29"/>
      <c r="G689" s="23"/>
      <c r="H689" s="23"/>
      <c r="I689" s="43"/>
      <c r="J689" s="23"/>
      <c r="L689" s="30"/>
      <c r="M689" s="24"/>
    </row>
    <row r="690" spans="2:13" x14ac:dyDescent="0.25">
      <c r="B690" s="29"/>
      <c r="G690" s="23"/>
      <c r="H690" s="23"/>
      <c r="I690" s="43"/>
      <c r="J690" s="23"/>
      <c r="L690" s="30"/>
      <c r="M690" s="24"/>
    </row>
    <row r="691" spans="2:13" x14ac:dyDescent="0.25">
      <c r="B691" s="29"/>
      <c r="G691" s="23"/>
      <c r="H691" s="23"/>
      <c r="I691" s="43"/>
      <c r="J691" s="23"/>
      <c r="L691" s="30"/>
      <c r="M691" s="24"/>
    </row>
    <row r="692" spans="2:13" x14ac:dyDescent="0.25">
      <c r="B692" s="29"/>
      <c r="G692" s="23"/>
      <c r="H692" s="23"/>
      <c r="I692" s="43"/>
      <c r="J692" s="23"/>
      <c r="L692" s="30"/>
      <c r="M692" s="24"/>
    </row>
    <row r="693" spans="2:13" x14ac:dyDescent="0.25">
      <c r="B693" s="29"/>
      <c r="G693" s="23"/>
      <c r="H693" s="23"/>
      <c r="I693" s="43"/>
      <c r="J693" s="23"/>
      <c r="L693" s="30"/>
      <c r="M693" s="24"/>
    </row>
    <row r="694" spans="2:13" x14ac:dyDescent="0.25">
      <c r="B694" s="29"/>
      <c r="G694" s="23"/>
      <c r="H694" s="23"/>
      <c r="I694" s="43"/>
      <c r="J694" s="23"/>
      <c r="L694" s="30"/>
      <c r="M694" s="24"/>
    </row>
    <row r="695" spans="2:13" x14ac:dyDescent="0.25">
      <c r="B695" s="29"/>
      <c r="G695" s="23"/>
      <c r="H695" s="23"/>
      <c r="I695" s="43"/>
      <c r="J695" s="23"/>
      <c r="L695" s="30"/>
      <c r="M695" s="24"/>
    </row>
    <row r="696" spans="2:13" x14ac:dyDescent="0.25">
      <c r="B696" s="29"/>
      <c r="G696" s="23"/>
      <c r="H696" s="23"/>
      <c r="I696" s="43"/>
      <c r="J696" s="23"/>
      <c r="L696" s="30"/>
      <c r="M696" s="24"/>
    </row>
    <row r="697" spans="2:13" x14ac:dyDescent="0.25">
      <c r="B697" s="29"/>
      <c r="G697" s="23"/>
      <c r="H697" s="23"/>
      <c r="I697" s="43"/>
      <c r="J697" s="23"/>
      <c r="L697" s="30"/>
      <c r="M697" s="24"/>
    </row>
    <row r="698" spans="2:13" x14ac:dyDescent="0.25">
      <c r="B698" s="29"/>
      <c r="G698" s="23"/>
      <c r="H698" s="23"/>
      <c r="I698" s="43"/>
      <c r="J698" s="23"/>
      <c r="L698" s="30"/>
      <c r="M698" s="24"/>
    </row>
    <row r="699" spans="2:13" x14ac:dyDescent="0.25">
      <c r="B699" s="29"/>
      <c r="G699" s="23"/>
      <c r="H699" s="23"/>
      <c r="I699" s="43"/>
      <c r="J699" s="23"/>
      <c r="L699" s="30"/>
      <c r="M699" s="24"/>
    </row>
    <row r="700" spans="2:13" x14ac:dyDescent="0.25">
      <c r="B700" s="29"/>
      <c r="G700" s="23"/>
      <c r="H700" s="23"/>
      <c r="I700" s="43"/>
      <c r="J700" s="23"/>
      <c r="L700" s="30"/>
      <c r="M700" s="24"/>
    </row>
    <row r="701" spans="2:13" x14ac:dyDescent="0.25">
      <c r="B701" s="29"/>
      <c r="G701" s="23"/>
      <c r="H701" s="23"/>
      <c r="I701" s="43"/>
      <c r="J701" s="23"/>
      <c r="L701" s="30"/>
      <c r="M701" s="24"/>
    </row>
    <row r="702" spans="2:13" x14ac:dyDescent="0.25">
      <c r="B702" s="29"/>
      <c r="G702" s="23"/>
      <c r="H702" s="23"/>
      <c r="I702" s="43"/>
      <c r="J702" s="23"/>
      <c r="L702" s="30"/>
      <c r="M702" s="24"/>
    </row>
    <row r="703" spans="2:13" x14ac:dyDescent="0.25">
      <c r="B703" s="29"/>
      <c r="G703" s="23"/>
      <c r="H703" s="23"/>
      <c r="I703" s="43"/>
      <c r="J703" s="23"/>
      <c r="L703" s="30"/>
      <c r="M703" s="24"/>
    </row>
    <row r="704" spans="2:13" x14ac:dyDescent="0.25">
      <c r="B704" s="29"/>
      <c r="G704" s="23"/>
      <c r="H704" s="23"/>
      <c r="I704" s="43"/>
      <c r="J704" s="23"/>
      <c r="L704" s="30"/>
      <c r="M704" s="24"/>
    </row>
    <row r="705" spans="2:13" x14ac:dyDescent="0.25">
      <c r="B705" s="29"/>
      <c r="G705" s="23"/>
      <c r="H705" s="23"/>
      <c r="I705" s="43"/>
      <c r="J705" s="23"/>
      <c r="L705" s="30"/>
      <c r="M705" s="24"/>
    </row>
    <row r="706" spans="2:13" x14ac:dyDescent="0.25">
      <c r="B706" s="29"/>
      <c r="G706" s="23"/>
      <c r="H706" s="23"/>
      <c r="I706" s="43"/>
      <c r="J706" s="23"/>
      <c r="L706" s="30"/>
      <c r="M706" s="24"/>
    </row>
    <row r="707" spans="2:13" x14ac:dyDescent="0.25">
      <c r="B707" s="29"/>
      <c r="G707" s="23"/>
      <c r="H707" s="23"/>
      <c r="I707" s="43"/>
      <c r="J707" s="23"/>
      <c r="L707" s="30"/>
      <c r="M707" s="24"/>
    </row>
    <row r="708" spans="2:13" x14ac:dyDescent="0.25">
      <c r="B708" s="29"/>
      <c r="G708" s="23"/>
      <c r="H708" s="23"/>
      <c r="I708" s="43"/>
      <c r="J708" s="23"/>
      <c r="L708" s="30"/>
      <c r="M708" s="24"/>
    </row>
    <row r="709" spans="2:13" x14ac:dyDescent="0.25">
      <c r="B709" s="29"/>
      <c r="G709" s="23"/>
      <c r="H709" s="23"/>
      <c r="I709" s="43"/>
      <c r="J709" s="23"/>
      <c r="L709" s="30"/>
      <c r="M709" s="24"/>
    </row>
    <row r="710" spans="2:13" x14ac:dyDescent="0.25">
      <c r="B710" s="29"/>
      <c r="G710" s="23"/>
      <c r="H710" s="23"/>
      <c r="I710" s="43"/>
      <c r="J710" s="23"/>
      <c r="L710" s="30"/>
      <c r="M710" s="24"/>
    </row>
    <row r="711" spans="2:13" x14ac:dyDescent="0.25">
      <c r="B711" s="29"/>
      <c r="G711" s="23"/>
      <c r="H711" s="23"/>
      <c r="I711" s="43"/>
      <c r="J711" s="23"/>
      <c r="L711" s="30"/>
      <c r="M711" s="24"/>
    </row>
    <row r="712" spans="2:13" x14ac:dyDescent="0.25">
      <c r="B712" s="29"/>
      <c r="G712" s="23"/>
      <c r="H712" s="23"/>
      <c r="I712" s="43"/>
      <c r="J712" s="23"/>
      <c r="L712" s="30"/>
      <c r="M712" s="24"/>
    </row>
    <row r="713" spans="2:13" x14ac:dyDescent="0.25">
      <c r="B713" s="29"/>
      <c r="G713" s="23"/>
      <c r="H713" s="23"/>
      <c r="I713" s="43"/>
      <c r="J713" s="23"/>
      <c r="L713" s="30"/>
      <c r="M713" s="24"/>
    </row>
    <row r="714" spans="2:13" x14ac:dyDescent="0.25">
      <c r="B714" s="29"/>
      <c r="G714" s="23"/>
      <c r="H714" s="23"/>
      <c r="I714" s="43"/>
      <c r="J714" s="23"/>
      <c r="L714" s="30"/>
      <c r="M714" s="24"/>
    </row>
    <row r="715" spans="2:13" x14ac:dyDescent="0.25">
      <c r="B715" s="29"/>
      <c r="G715" s="23"/>
      <c r="H715" s="23"/>
      <c r="I715" s="43"/>
      <c r="J715" s="23"/>
      <c r="L715" s="30"/>
      <c r="M715" s="24"/>
    </row>
    <row r="716" spans="2:13" x14ac:dyDescent="0.25">
      <c r="B716" s="29"/>
      <c r="G716" s="23"/>
      <c r="H716" s="23"/>
      <c r="I716" s="43"/>
      <c r="J716" s="23"/>
      <c r="L716" s="30"/>
      <c r="M716" s="24"/>
    </row>
    <row r="717" spans="2:13" x14ac:dyDescent="0.25">
      <c r="B717" s="29"/>
      <c r="G717" s="23"/>
      <c r="H717" s="23"/>
      <c r="I717" s="43"/>
      <c r="J717" s="23"/>
      <c r="L717" s="30"/>
      <c r="M717" s="24"/>
    </row>
    <row r="718" spans="2:13" x14ac:dyDescent="0.25">
      <c r="B718" s="29"/>
      <c r="G718" s="23"/>
      <c r="H718" s="23"/>
      <c r="I718" s="43"/>
      <c r="J718" s="23"/>
      <c r="L718" s="30"/>
      <c r="M718" s="24"/>
    </row>
    <row r="719" spans="2:13" x14ac:dyDescent="0.25">
      <c r="B719" s="29"/>
      <c r="G719" s="23"/>
      <c r="H719" s="23"/>
      <c r="I719" s="43"/>
      <c r="J719" s="23"/>
      <c r="L719" s="30"/>
      <c r="M719" s="24"/>
    </row>
    <row r="720" spans="2:13" x14ac:dyDescent="0.25">
      <c r="B720" s="29"/>
      <c r="G720" s="23"/>
      <c r="H720" s="23"/>
      <c r="I720" s="43"/>
      <c r="J720" s="23"/>
      <c r="L720" s="30"/>
      <c r="M720" s="24"/>
    </row>
    <row r="721" spans="2:13" x14ac:dyDescent="0.25">
      <c r="B721" s="29"/>
      <c r="G721" s="23"/>
      <c r="H721" s="23"/>
      <c r="I721" s="43"/>
      <c r="J721" s="23"/>
      <c r="L721" s="30"/>
      <c r="M721" s="24"/>
    </row>
    <row r="722" spans="2:13" x14ac:dyDescent="0.25">
      <c r="B722" s="29"/>
      <c r="G722" s="23"/>
      <c r="H722" s="23"/>
      <c r="I722" s="43"/>
      <c r="J722" s="23"/>
      <c r="L722" s="30"/>
      <c r="M722" s="24"/>
    </row>
    <row r="723" spans="2:13" x14ac:dyDescent="0.25">
      <c r="B723" s="29"/>
      <c r="G723" s="23"/>
      <c r="H723" s="23"/>
      <c r="I723" s="43"/>
      <c r="J723" s="23"/>
      <c r="L723" s="30"/>
      <c r="M723" s="24"/>
    </row>
    <row r="724" spans="2:13" x14ac:dyDescent="0.25">
      <c r="B724" s="29"/>
      <c r="G724" s="23"/>
      <c r="H724" s="23"/>
      <c r="I724" s="43"/>
      <c r="J724" s="23"/>
      <c r="L724" s="30"/>
      <c r="M724" s="24"/>
    </row>
    <row r="725" spans="2:13" x14ac:dyDescent="0.25">
      <c r="B725" s="29"/>
      <c r="G725" s="23"/>
      <c r="H725" s="23"/>
      <c r="I725" s="43"/>
      <c r="J725" s="23"/>
      <c r="L725" s="30"/>
      <c r="M725" s="24"/>
    </row>
    <row r="726" spans="2:13" x14ac:dyDescent="0.25">
      <c r="B726" s="29"/>
      <c r="G726" s="23"/>
      <c r="H726" s="23"/>
      <c r="I726" s="43"/>
      <c r="J726" s="23"/>
      <c r="L726" s="30"/>
      <c r="M726" s="24"/>
    </row>
    <row r="727" spans="2:13" x14ac:dyDescent="0.25">
      <c r="B727" s="29"/>
      <c r="G727" s="23"/>
      <c r="H727" s="23"/>
      <c r="I727" s="43"/>
      <c r="J727" s="23"/>
      <c r="L727" s="30"/>
      <c r="M727" s="24"/>
    </row>
    <row r="728" spans="2:13" x14ac:dyDescent="0.25">
      <c r="B728" s="29"/>
      <c r="G728" s="23"/>
      <c r="H728" s="23"/>
      <c r="I728" s="43"/>
      <c r="J728" s="23"/>
      <c r="L728" s="30"/>
      <c r="M728" s="24"/>
    </row>
    <row r="729" spans="2:13" x14ac:dyDescent="0.25">
      <c r="B729" s="29"/>
      <c r="G729" s="23"/>
      <c r="H729" s="23"/>
      <c r="I729" s="43"/>
      <c r="J729" s="23"/>
      <c r="L729" s="30"/>
      <c r="M729" s="24"/>
    </row>
    <row r="730" spans="2:13" x14ac:dyDescent="0.25">
      <c r="B730" s="29"/>
      <c r="G730" s="23"/>
      <c r="H730" s="23"/>
      <c r="I730" s="43"/>
      <c r="J730" s="23"/>
      <c r="L730" s="30"/>
      <c r="M730" s="24"/>
    </row>
    <row r="731" spans="2:13" x14ac:dyDescent="0.25">
      <c r="B731" s="29"/>
      <c r="G731" s="23"/>
      <c r="H731" s="23"/>
      <c r="I731" s="43"/>
      <c r="J731" s="23"/>
      <c r="L731" s="30"/>
      <c r="M731" s="24"/>
    </row>
    <row r="732" spans="2:13" x14ac:dyDescent="0.25">
      <c r="B732" s="29"/>
      <c r="G732" s="23"/>
      <c r="H732" s="23"/>
      <c r="I732" s="43"/>
      <c r="J732" s="23"/>
      <c r="L732" s="30"/>
      <c r="M732" s="24"/>
    </row>
    <row r="733" spans="2:13" x14ac:dyDescent="0.25">
      <c r="B733" s="29"/>
      <c r="G733" s="23"/>
      <c r="H733" s="23"/>
      <c r="I733" s="43"/>
      <c r="J733" s="23"/>
      <c r="L733" s="30"/>
      <c r="M733" s="24"/>
    </row>
    <row r="734" spans="2:13" x14ac:dyDescent="0.25">
      <c r="B734" s="29"/>
      <c r="G734" s="23"/>
      <c r="H734" s="23"/>
      <c r="I734" s="43"/>
      <c r="J734" s="23"/>
      <c r="L734" s="30"/>
      <c r="M734" s="24"/>
    </row>
    <row r="735" spans="2:13" x14ac:dyDescent="0.25">
      <c r="B735" s="29"/>
      <c r="G735" s="23"/>
      <c r="H735" s="23"/>
      <c r="I735" s="43"/>
      <c r="J735" s="23"/>
      <c r="L735" s="30"/>
      <c r="M735" s="24"/>
    </row>
    <row r="736" spans="2:13" x14ac:dyDescent="0.25">
      <c r="B736" s="29"/>
      <c r="G736" s="23"/>
      <c r="H736" s="23"/>
      <c r="I736" s="43"/>
      <c r="J736" s="23"/>
      <c r="L736" s="30"/>
      <c r="M736" s="24"/>
    </row>
    <row r="737" spans="2:13" x14ac:dyDescent="0.25">
      <c r="B737" s="29"/>
      <c r="G737" s="23"/>
      <c r="H737" s="23"/>
      <c r="I737" s="43"/>
      <c r="J737" s="23"/>
      <c r="L737" s="30"/>
      <c r="M737" s="24"/>
    </row>
    <row r="738" spans="2:13" x14ac:dyDescent="0.25">
      <c r="B738" s="29"/>
      <c r="G738" s="23"/>
      <c r="H738" s="23"/>
      <c r="I738" s="43"/>
      <c r="J738" s="23"/>
      <c r="L738" s="30"/>
      <c r="M738" s="24"/>
    </row>
    <row r="739" spans="2:13" x14ac:dyDescent="0.25">
      <c r="B739" s="29"/>
      <c r="G739" s="23"/>
      <c r="H739" s="23"/>
      <c r="I739" s="43"/>
      <c r="J739" s="23"/>
      <c r="L739" s="30"/>
      <c r="M739" s="24"/>
    </row>
    <row r="740" spans="2:13" x14ac:dyDescent="0.25">
      <c r="B740" s="29"/>
      <c r="G740" s="23"/>
      <c r="H740" s="23"/>
      <c r="I740" s="43"/>
      <c r="J740" s="23"/>
      <c r="L740" s="30"/>
      <c r="M740" s="24"/>
    </row>
    <row r="741" spans="2:13" x14ac:dyDescent="0.25">
      <c r="B741" s="29"/>
      <c r="G741" s="23"/>
      <c r="H741" s="23"/>
      <c r="I741" s="43"/>
      <c r="J741" s="23"/>
      <c r="L741" s="30"/>
      <c r="M741" s="24"/>
    </row>
    <row r="742" spans="2:13" x14ac:dyDescent="0.25">
      <c r="B742" s="29"/>
      <c r="G742" s="23"/>
      <c r="H742" s="23"/>
      <c r="I742" s="43"/>
      <c r="J742" s="23"/>
      <c r="L742" s="30"/>
      <c r="M742" s="24"/>
    </row>
    <row r="743" spans="2:13" x14ac:dyDescent="0.25">
      <c r="B743" s="29"/>
      <c r="G743" s="23"/>
      <c r="H743" s="23"/>
      <c r="I743" s="43"/>
      <c r="J743" s="23"/>
      <c r="L743" s="30"/>
      <c r="M743" s="24"/>
    </row>
    <row r="744" spans="2:13" x14ac:dyDescent="0.25">
      <c r="B744" s="29"/>
      <c r="G744" s="23"/>
      <c r="H744" s="23"/>
      <c r="I744" s="43"/>
      <c r="J744" s="23"/>
      <c r="L744" s="30"/>
      <c r="M744" s="24"/>
    </row>
    <row r="745" spans="2:13" x14ac:dyDescent="0.25">
      <c r="B745" s="29"/>
      <c r="G745" s="23"/>
      <c r="H745" s="23"/>
      <c r="I745" s="43"/>
      <c r="J745" s="23"/>
      <c r="L745" s="30"/>
      <c r="M745" s="24"/>
    </row>
    <row r="746" spans="2:13" x14ac:dyDescent="0.25">
      <c r="B746" s="29"/>
      <c r="G746" s="23"/>
      <c r="H746" s="23"/>
      <c r="I746" s="43"/>
      <c r="J746" s="23"/>
      <c r="L746" s="30"/>
      <c r="M746" s="24"/>
    </row>
    <row r="747" spans="2:13" x14ac:dyDescent="0.25">
      <c r="B747" s="29"/>
      <c r="G747" s="23"/>
      <c r="H747" s="23"/>
      <c r="I747" s="43"/>
      <c r="J747" s="23"/>
      <c r="L747" s="30"/>
      <c r="M747" s="24"/>
    </row>
    <row r="748" spans="2:13" x14ac:dyDescent="0.25">
      <c r="B748" s="29"/>
      <c r="G748" s="23"/>
      <c r="H748" s="23"/>
      <c r="I748" s="43"/>
      <c r="J748" s="23"/>
      <c r="L748" s="30"/>
      <c r="M748" s="24"/>
    </row>
    <row r="749" spans="2:13" x14ac:dyDescent="0.25">
      <c r="B749" s="29"/>
      <c r="G749" s="23"/>
      <c r="H749" s="23"/>
      <c r="I749" s="43"/>
      <c r="J749" s="23"/>
      <c r="L749" s="30"/>
      <c r="M749" s="24"/>
    </row>
    <row r="750" spans="2:13" x14ac:dyDescent="0.25">
      <c r="B750" s="29"/>
      <c r="G750" s="23"/>
      <c r="H750" s="23"/>
      <c r="I750" s="43"/>
      <c r="J750" s="23"/>
      <c r="L750" s="30"/>
      <c r="M750" s="24"/>
    </row>
    <row r="751" spans="2:13" x14ac:dyDescent="0.25">
      <c r="B751" s="29"/>
      <c r="G751" s="23"/>
      <c r="H751" s="23"/>
      <c r="I751" s="43"/>
      <c r="J751" s="23"/>
      <c r="L751" s="30"/>
      <c r="M751" s="24"/>
    </row>
    <row r="752" spans="2:13" x14ac:dyDescent="0.25">
      <c r="B752" s="29"/>
      <c r="G752" s="23"/>
      <c r="H752" s="23"/>
      <c r="I752" s="43"/>
      <c r="J752" s="23"/>
      <c r="L752" s="30"/>
      <c r="M752" s="24"/>
    </row>
    <row r="753" spans="2:13" x14ac:dyDescent="0.25">
      <c r="B753" s="29"/>
      <c r="G753" s="23"/>
      <c r="H753" s="23"/>
      <c r="I753" s="43"/>
      <c r="J753" s="23"/>
      <c r="L753" s="30"/>
      <c r="M753" s="24"/>
    </row>
    <row r="754" spans="2:13" x14ac:dyDescent="0.25">
      <c r="B754" s="29"/>
      <c r="G754" s="23"/>
      <c r="H754" s="23"/>
      <c r="I754" s="43"/>
      <c r="J754" s="23"/>
      <c r="L754" s="30"/>
      <c r="M754" s="24"/>
    </row>
    <row r="755" spans="2:13" x14ac:dyDescent="0.25">
      <c r="B755" s="29"/>
      <c r="G755" s="23"/>
      <c r="H755" s="23"/>
      <c r="I755" s="43"/>
      <c r="J755" s="23"/>
      <c r="L755" s="30"/>
      <c r="M755" s="24"/>
    </row>
    <row r="756" spans="2:13" x14ac:dyDescent="0.25">
      <c r="B756" s="29"/>
      <c r="G756" s="23"/>
      <c r="H756" s="23"/>
      <c r="I756" s="43"/>
      <c r="J756" s="23"/>
      <c r="L756" s="30"/>
      <c r="M756" s="24"/>
    </row>
    <row r="757" spans="2:13" x14ac:dyDescent="0.25">
      <c r="B757" s="29"/>
      <c r="G757" s="23"/>
      <c r="H757" s="23"/>
      <c r="I757" s="43"/>
      <c r="J757" s="23"/>
      <c r="L757" s="30"/>
      <c r="M757" s="24"/>
    </row>
    <row r="758" spans="2:13" x14ac:dyDescent="0.25">
      <c r="B758" s="29"/>
      <c r="G758" s="23"/>
      <c r="H758" s="23"/>
      <c r="I758" s="43"/>
      <c r="J758" s="23"/>
      <c r="L758" s="30"/>
      <c r="M758" s="24"/>
    </row>
    <row r="759" spans="2:13" x14ac:dyDescent="0.25">
      <c r="B759" s="29"/>
      <c r="G759" s="23"/>
      <c r="H759" s="23"/>
      <c r="I759" s="43"/>
      <c r="J759" s="23"/>
      <c r="L759" s="30"/>
      <c r="M759" s="24"/>
    </row>
    <row r="760" spans="2:13" x14ac:dyDescent="0.25">
      <c r="B760" s="29"/>
      <c r="G760" s="23"/>
      <c r="H760" s="23"/>
      <c r="I760" s="43"/>
      <c r="J760" s="23"/>
      <c r="L760" s="30"/>
      <c r="M760" s="24"/>
    </row>
    <row r="761" spans="2:13" x14ac:dyDescent="0.25">
      <c r="B761" s="29"/>
      <c r="G761" s="23"/>
      <c r="H761" s="23"/>
      <c r="I761" s="43"/>
      <c r="J761" s="23"/>
      <c r="L761" s="30"/>
      <c r="M761" s="24"/>
    </row>
    <row r="762" spans="2:13" x14ac:dyDescent="0.25">
      <c r="B762" s="29"/>
      <c r="G762" s="23"/>
      <c r="H762" s="23"/>
      <c r="I762" s="43"/>
      <c r="J762" s="23"/>
      <c r="L762" s="30"/>
      <c r="M762" s="24"/>
    </row>
    <row r="763" spans="2:13" x14ac:dyDescent="0.25">
      <c r="B763" s="29"/>
      <c r="G763" s="23"/>
      <c r="H763" s="23"/>
      <c r="I763" s="43"/>
      <c r="J763" s="23"/>
      <c r="L763" s="30"/>
      <c r="M763" s="24"/>
    </row>
    <row r="764" spans="2:13" x14ac:dyDescent="0.25">
      <c r="B764" s="29"/>
      <c r="G764" s="23"/>
      <c r="H764" s="23"/>
      <c r="I764" s="43"/>
      <c r="J764" s="23"/>
      <c r="L764" s="30"/>
      <c r="M764" s="24"/>
    </row>
    <row r="765" spans="2:13" x14ac:dyDescent="0.25">
      <c r="B765" s="29"/>
      <c r="G765" s="23"/>
      <c r="H765" s="23"/>
      <c r="I765" s="43"/>
      <c r="J765" s="23"/>
      <c r="L765" s="30"/>
      <c r="M765" s="24"/>
    </row>
    <row r="766" spans="2:13" x14ac:dyDescent="0.25">
      <c r="B766" s="29"/>
      <c r="G766" s="23"/>
      <c r="H766" s="23"/>
      <c r="I766" s="43"/>
      <c r="J766" s="23"/>
      <c r="L766" s="30"/>
      <c r="M766" s="24"/>
    </row>
    <row r="767" spans="2:13" x14ac:dyDescent="0.25">
      <c r="B767" s="29"/>
      <c r="G767" s="23"/>
      <c r="H767" s="23"/>
      <c r="I767" s="43"/>
      <c r="J767" s="23"/>
      <c r="L767" s="30"/>
      <c r="M767" s="24"/>
    </row>
    <row r="768" spans="2:13" x14ac:dyDescent="0.25">
      <c r="B768" s="29"/>
      <c r="G768" s="23"/>
      <c r="H768" s="23"/>
      <c r="I768" s="43"/>
      <c r="J768" s="23"/>
      <c r="L768" s="30"/>
      <c r="M768" s="24"/>
    </row>
    <row r="769" spans="2:13" x14ac:dyDescent="0.25">
      <c r="B769" s="29"/>
      <c r="G769" s="23"/>
      <c r="H769" s="23"/>
      <c r="I769" s="43"/>
      <c r="J769" s="23"/>
      <c r="L769" s="30"/>
      <c r="M769" s="24"/>
    </row>
    <row r="770" spans="2:13" x14ac:dyDescent="0.25">
      <c r="B770" s="29"/>
      <c r="G770" s="23"/>
      <c r="H770" s="23"/>
      <c r="I770" s="43"/>
      <c r="J770" s="23"/>
      <c r="L770" s="30"/>
      <c r="M770" s="24"/>
    </row>
    <row r="771" spans="2:13" x14ac:dyDescent="0.25">
      <c r="B771" s="29"/>
      <c r="G771" s="23"/>
      <c r="H771" s="23"/>
      <c r="I771" s="43"/>
      <c r="J771" s="23"/>
      <c r="L771" s="30"/>
      <c r="M771" s="24"/>
    </row>
    <row r="772" spans="2:13" x14ac:dyDescent="0.25">
      <c r="B772" s="29"/>
      <c r="G772" s="23"/>
      <c r="H772" s="23"/>
      <c r="I772" s="43"/>
      <c r="J772" s="23"/>
      <c r="L772" s="30"/>
      <c r="M772" s="24"/>
    </row>
    <row r="773" spans="2:13" x14ac:dyDescent="0.25">
      <c r="B773" s="29"/>
      <c r="G773" s="23"/>
      <c r="H773" s="23"/>
      <c r="I773" s="43"/>
      <c r="J773" s="23"/>
      <c r="L773" s="30"/>
      <c r="M773" s="24"/>
    </row>
    <row r="774" spans="2:13" x14ac:dyDescent="0.25">
      <c r="B774" s="29"/>
      <c r="G774" s="23"/>
      <c r="H774" s="23"/>
      <c r="I774" s="43"/>
      <c r="J774" s="23"/>
      <c r="L774" s="30"/>
      <c r="M774" s="24"/>
    </row>
    <row r="775" spans="2:13" x14ac:dyDescent="0.25">
      <c r="B775" s="29"/>
      <c r="G775" s="23"/>
      <c r="H775" s="23"/>
      <c r="I775" s="43"/>
      <c r="J775" s="23"/>
      <c r="L775" s="30"/>
      <c r="M775" s="24"/>
    </row>
    <row r="776" spans="2:13" x14ac:dyDescent="0.25">
      <c r="B776" s="29"/>
      <c r="G776" s="23"/>
      <c r="H776" s="23"/>
      <c r="I776" s="43"/>
      <c r="J776" s="23"/>
      <c r="L776" s="30"/>
      <c r="M776" s="24"/>
    </row>
    <row r="777" spans="2:13" x14ac:dyDescent="0.25">
      <c r="B777" s="29"/>
      <c r="G777" s="23"/>
      <c r="H777" s="23"/>
      <c r="I777" s="43"/>
      <c r="J777" s="23"/>
      <c r="L777" s="30"/>
      <c r="M777" s="24"/>
    </row>
    <row r="778" spans="2:13" x14ac:dyDescent="0.25">
      <c r="B778" s="29"/>
      <c r="G778" s="23"/>
      <c r="H778" s="23"/>
      <c r="I778" s="43"/>
      <c r="J778" s="23"/>
      <c r="L778" s="30"/>
      <c r="M778" s="24"/>
    </row>
    <row r="779" spans="2:13" x14ac:dyDescent="0.25">
      <c r="B779" s="29"/>
      <c r="G779" s="23"/>
      <c r="H779" s="23"/>
      <c r="I779" s="43"/>
      <c r="J779" s="23"/>
      <c r="L779" s="30"/>
      <c r="M779" s="24"/>
    </row>
    <row r="780" spans="2:13" x14ac:dyDescent="0.25">
      <c r="B780" s="29"/>
      <c r="G780" s="23"/>
      <c r="H780" s="23"/>
      <c r="I780" s="43"/>
      <c r="J780" s="23"/>
      <c r="L780" s="30"/>
      <c r="M780" s="24"/>
    </row>
    <row r="781" spans="2:13" x14ac:dyDescent="0.25">
      <c r="B781" s="29"/>
      <c r="G781" s="23"/>
      <c r="H781" s="23"/>
      <c r="I781" s="43"/>
      <c r="J781" s="23"/>
      <c r="L781" s="30"/>
      <c r="M781" s="24"/>
    </row>
    <row r="782" spans="2:13" x14ac:dyDescent="0.25">
      <c r="B782" s="29"/>
      <c r="G782" s="23"/>
      <c r="H782" s="23"/>
      <c r="I782" s="43"/>
      <c r="J782" s="23"/>
      <c r="L782" s="30"/>
      <c r="M782" s="24"/>
    </row>
    <row r="783" spans="2:13" x14ac:dyDescent="0.25">
      <c r="B783" s="29"/>
      <c r="G783" s="23"/>
      <c r="H783" s="23"/>
      <c r="I783" s="43"/>
      <c r="J783" s="23"/>
      <c r="L783" s="30"/>
      <c r="M783" s="24"/>
    </row>
    <row r="784" spans="2:13" x14ac:dyDescent="0.25">
      <c r="B784" s="29"/>
      <c r="G784" s="23"/>
      <c r="H784" s="23"/>
      <c r="I784" s="43"/>
      <c r="J784" s="23"/>
      <c r="L784" s="30"/>
      <c r="M784" s="24"/>
    </row>
    <row r="785" spans="2:13" x14ac:dyDescent="0.25">
      <c r="B785" s="29"/>
      <c r="G785" s="23"/>
      <c r="H785" s="23"/>
      <c r="I785" s="43"/>
      <c r="J785" s="23"/>
      <c r="L785" s="30"/>
      <c r="M785" s="24"/>
    </row>
    <row r="786" spans="2:13" x14ac:dyDescent="0.25">
      <c r="B786" s="29"/>
      <c r="G786" s="23"/>
      <c r="H786" s="23"/>
      <c r="I786" s="43"/>
      <c r="J786" s="23"/>
      <c r="L786" s="30"/>
      <c r="M786" s="24"/>
    </row>
    <row r="787" spans="2:13" x14ac:dyDescent="0.25">
      <c r="B787" s="29"/>
      <c r="G787" s="23"/>
      <c r="H787" s="23"/>
      <c r="I787" s="43"/>
      <c r="J787" s="23"/>
      <c r="L787" s="30"/>
      <c r="M787" s="24"/>
    </row>
    <row r="788" spans="2:13" x14ac:dyDescent="0.25">
      <c r="B788" s="29"/>
      <c r="G788" s="23"/>
      <c r="H788" s="23"/>
      <c r="I788" s="43"/>
      <c r="J788" s="23"/>
      <c r="L788" s="30"/>
      <c r="M788" s="24"/>
    </row>
    <row r="789" spans="2:13" x14ac:dyDescent="0.25">
      <c r="B789" s="29"/>
      <c r="G789" s="23"/>
      <c r="H789" s="23"/>
      <c r="I789" s="43"/>
      <c r="J789" s="23"/>
      <c r="L789" s="30"/>
      <c r="M789" s="24"/>
    </row>
    <row r="790" spans="2:13" x14ac:dyDescent="0.25">
      <c r="B790" s="29"/>
      <c r="G790" s="23"/>
      <c r="H790" s="23"/>
      <c r="I790" s="43"/>
      <c r="J790" s="23"/>
      <c r="L790" s="30"/>
      <c r="M790" s="24"/>
    </row>
    <row r="791" spans="2:13" x14ac:dyDescent="0.25">
      <c r="B791" s="29"/>
      <c r="G791" s="23"/>
      <c r="H791" s="23"/>
      <c r="I791" s="43"/>
      <c r="J791" s="23"/>
      <c r="L791" s="30"/>
      <c r="M791" s="24"/>
    </row>
    <row r="792" spans="2:13" x14ac:dyDescent="0.25">
      <c r="B792" s="29"/>
      <c r="G792" s="23"/>
      <c r="H792" s="23"/>
      <c r="I792" s="43"/>
      <c r="J792" s="23"/>
      <c r="L792" s="30"/>
      <c r="M792" s="24"/>
    </row>
    <row r="793" spans="2:13" x14ac:dyDescent="0.25">
      <c r="B793" s="29"/>
      <c r="G793" s="23"/>
      <c r="H793" s="23"/>
      <c r="I793" s="43"/>
      <c r="J793" s="23"/>
      <c r="L793" s="30"/>
      <c r="M793" s="24"/>
    </row>
    <row r="794" spans="2:13" x14ac:dyDescent="0.25">
      <c r="B794" s="29"/>
      <c r="G794" s="23"/>
      <c r="H794" s="23"/>
      <c r="I794" s="43"/>
      <c r="J794" s="23"/>
      <c r="L794" s="30"/>
      <c r="M794" s="24"/>
    </row>
    <row r="795" spans="2:13" x14ac:dyDescent="0.25">
      <c r="B795" s="29"/>
      <c r="G795" s="23"/>
      <c r="H795" s="23"/>
      <c r="I795" s="43"/>
      <c r="J795" s="23"/>
      <c r="L795" s="30"/>
      <c r="M795" s="24"/>
    </row>
    <row r="796" spans="2:13" x14ac:dyDescent="0.25">
      <c r="B796" s="29"/>
      <c r="G796" s="23"/>
      <c r="H796" s="23"/>
      <c r="I796" s="43"/>
      <c r="J796" s="23"/>
      <c r="L796" s="30"/>
      <c r="M796" s="24"/>
    </row>
    <row r="797" spans="2:13" x14ac:dyDescent="0.25">
      <c r="B797" s="29"/>
      <c r="G797" s="23"/>
      <c r="H797" s="23"/>
      <c r="I797" s="43"/>
      <c r="J797" s="23"/>
      <c r="L797" s="30"/>
      <c r="M797" s="24"/>
    </row>
    <row r="798" spans="2:13" x14ac:dyDescent="0.25">
      <c r="B798" s="29"/>
      <c r="G798" s="23"/>
      <c r="H798" s="23"/>
      <c r="I798" s="43"/>
      <c r="J798" s="23"/>
      <c r="L798" s="30"/>
      <c r="M798" s="24"/>
    </row>
    <row r="799" spans="2:13" x14ac:dyDescent="0.25">
      <c r="B799" s="29"/>
      <c r="G799" s="23"/>
      <c r="H799" s="23"/>
      <c r="I799" s="43"/>
      <c r="J799" s="23"/>
      <c r="L799" s="30"/>
      <c r="M799" s="24"/>
    </row>
    <row r="800" spans="2:13" x14ac:dyDescent="0.25">
      <c r="B800" s="29"/>
      <c r="G800" s="23"/>
      <c r="H800" s="23"/>
      <c r="I800" s="43"/>
      <c r="J800" s="23"/>
      <c r="L800" s="30"/>
      <c r="M800" s="24"/>
    </row>
    <row r="801" spans="2:13" x14ac:dyDescent="0.25">
      <c r="B801" s="29"/>
      <c r="G801" s="23"/>
      <c r="H801" s="23"/>
      <c r="I801" s="43"/>
      <c r="J801" s="23"/>
      <c r="L801" s="30"/>
      <c r="M801" s="24"/>
    </row>
    <row r="802" spans="2:13" x14ac:dyDescent="0.25">
      <c r="B802" s="29"/>
      <c r="G802" s="23"/>
      <c r="H802" s="23"/>
      <c r="I802" s="43"/>
      <c r="J802" s="23"/>
      <c r="L802" s="30"/>
      <c r="M802" s="24"/>
    </row>
    <row r="803" spans="2:13" x14ac:dyDescent="0.25">
      <c r="B803" s="29"/>
      <c r="G803" s="23"/>
      <c r="H803" s="23"/>
      <c r="I803" s="43"/>
      <c r="J803" s="23"/>
      <c r="L803" s="30"/>
      <c r="M803" s="24"/>
    </row>
    <row r="804" spans="2:13" x14ac:dyDescent="0.25">
      <c r="B804" s="29"/>
      <c r="G804" s="23"/>
      <c r="H804" s="23"/>
      <c r="I804" s="43"/>
      <c r="J804" s="23"/>
      <c r="L804" s="30"/>
      <c r="M804" s="24"/>
    </row>
    <row r="805" spans="2:13" x14ac:dyDescent="0.25">
      <c r="B805" s="29"/>
      <c r="G805" s="23"/>
      <c r="H805" s="23"/>
      <c r="I805" s="43"/>
      <c r="J805" s="23"/>
      <c r="L805" s="30"/>
      <c r="M805" s="24"/>
    </row>
    <row r="806" spans="2:13" x14ac:dyDescent="0.25">
      <c r="B806" s="29"/>
      <c r="G806" s="23"/>
      <c r="H806" s="23"/>
      <c r="I806" s="43"/>
      <c r="J806" s="23"/>
      <c r="L806" s="30"/>
      <c r="M806" s="24"/>
    </row>
    <row r="807" spans="2:13" x14ac:dyDescent="0.25">
      <c r="B807" s="29"/>
      <c r="G807" s="23"/>
      <c r="H807" s="23"/>
      <c r="I807" s="43"/>
      <c r="J807" s="23"/>
      <c r="L807" s="30"/>
      <c r="M807" s="24"/>
    </row>
    <row r="808" spans="2:13" x14ac:dyDescent="0.25">
      <c r="B808" s="29"/>
      <c r="G808" s="23"/>
      <c r="H808" s="23"/>
      <c r="I808" s="43"/>
      <c r="J808" s="23"/>
      <c r="L808" s="30"/>
      <c r="M808" s="24"/>
    </row>
    <row r="809" spans="2:13" x14ac:dyDescent="0.25">
      <c r="B809" s="29"/>
      <c r="G809" s="23"/>
      <c r="H809" s="23"/>
      <c r="I809" s="43"/>
      <c r="J809" s="23"/>
      <c r="L809" s="30"/>
      <c r="M809" s="24"/>
    </row>
    <row r="810" spans="2:13" x14ac:dyDescent="0.25">
      <c r="B810" s="29"/>
      <c r="G810" s="23"/>
      <c r="H810" s="23"/>
      <c r="I810" s="43"/>
      <c r="J810" s="23"/>
      <c r="L810" s="30"/>
      <c r="M810" s="24"/>
    </row>
    <row r="811" spans="2:13" x14ac:dyDescent="0.25">
      <c r="B811" s="29"/>
      <c r="G811" s="23"/>
      <c r="H811" s="23"/>
      <c r="I811" s="43"/>
      <c r="J811" s="23"/>
      <c r="L811" s="30"/>
      <c r="M811" s="24"/>
    </row>
    <row r="812" spans="2:13" x14ac:dyDescent="0.25">
      <c r="B812" s="29"/>
      <c r="G812" s="23"/>
      <c r="H812" s="23"/>
      <c r="I812" s="43"/>
      <c r="J812" s="23"/>
      <c r="L812" s="30"/>
      <c r="M812" s="24"/>
    </row>
    <row r="813" spans="2:13" x14ac:dyDescent="0.25">
      <c r="B813" s="29"/>
      <c r="G813" s="23"/>
      <c r="H813" s="23"/>
      <c r="I813" s="43"/>
      <c r="J813" s="23"/>
      <c r="L813" s="30"/>
      <c r="M813" s="24"/>
    </row>
    <row r="814" spans="2:13" x14ac:dyDescent="0.25">
      <c r="B814" s="29"/>
      <c r="G814" s="23"/>
      <c r="H814" s="23"/>
      <c r="I814" s="43"/>
      <c r="J814" s="23"/>
      <c r="L814" s="30"/>
      <c r="M814" s="24"/>
    </row>
    <row r="815" spans="2:13" x14ac:dyDescent="0.25">
      <c r="B815" s="29"/>
      <c r="G815" s="23"/>
      <c r="H815" s="23"/>
      <c r="I815" s="43"/>
      <c r="J815" s="23"/>
      <c r="L815" s="30"/>
      <c r="M815" s="24"/>
    </row>
    <row r="816" spans="2:13" x14ac:dyDescent="0.25">
      <c r="B816" s="29"/>
      <c r="G816" s="23"/>
      <c r="H816" s="23"/>
      <c r="I816" s="43"/>
      <c r="J816" s="23"/>
      <c r="L816" s="30"/>
      <c r="M816" s="24"/>
    </row>
    <row r="817" spans="2:13" x14ac:dyDescent="0.25">
      <c r="B817" s="29"/>
      <c r="G817" s="23"/>
      <c r="H817" s="23"/>
      <c r="I817" s="43"/>
      <c r="J817" s="23"/>
      <c r="L817" s="30"/>
      <c r="M817" s="24"/>
    </row>
    <row r="818" spans="2:13" x14ac:dyDescent="0.25">
      <c r="B818" s="29"/>
      <c r="G818" s="23"/>
      <c r="H818" s="23"/>
      <c r="I818" s="43"/>
      <c r="J818" s="23"/>
      <c r="L818" s="30"/>
      <c r="M818" s="24"/>
    </row>
    <row r="819" spans="2:13" x14ac:dyDescent="0.25">
      <c r="B819" s="29"/>
      <c r="G819" s="23"/>
      <c r="H819" s="23"/>
      <c r="I819" s="43"/>
      <c r="J819" s="23"/>
      <c r="L819" s="30"/>
      <c r="M819" s="24"/>
    </row>
    <row r="820" spans="2:13" x14ac:dyDescent="0.25">
      <c r="B820" s="29"/>
      <c r="G820" s="23"/>
      <c r="H820" s="23"/>
      <c r="I820" s="43"/>
      <c r="J820" s="23"/>
      <c r="L820" s="30"/>
      <c r="M820" s="24"/>
    </row>
    <row r="821" spans="2:13" x14ac:dyDescent="0.25">
      <c r="B821" s="29"/>
      <c r="G821" s="23"/>
      <c r="H821" s="23"/>
      <c r="I821" s="43"/>
      <c r="J821" s="23"/>
      <c r="L821" s="30"/>
      <c r="M821" s="24"/>
    </row>
    <row r="822" spans="2:13" x14ac:dyDescent="0.25">
      <c r="B822" s="29"/>
      <c r="G822" s="23"/>
      <c r="H822" s="23"/>
      <c r="I822" s="43"/>
      <c r="J822" s="23"/>
      <c r="L822" s="30"/>
      <c r="M822" s="24"/>
    </row>
    <row r="823" spans="2:13" x14ac:dyDescent="0.25">
      <c r="B823" s="29"/>
      <c r="G823" s="23"/>
      <c r="H823" s="23"/>
      <c r="I823" s="43"/>
      <c r="J823" s="23"/>
      <c r="L823" s="30"/>
      <c r="M823" s="24"/>
    </row>
    <row r="824" spans="2:13" x14ac:dyDescent="0.25">
      <c r="B824" s="29"/>
      <c r="G824" s="23"/>
      <c r="H824" s="23"/>
      <c r="I824" s="43"/>
      <c r="J824" s="23"/>
      <c r="L824" s="30"/>
      <c r="M824" s="24"/>
    </row>
    <row r="825" spans="2:13" x14ac:dyDescent="0.25">
      <c r="B825" s="29"/>
      <c r="G825" s="23"/>
      <c r="H825" s="23"/>
      <c r="I825" s="43"/>
      <c r="J825" s="23"/>
      <c r="L825" s="30"/>
      <c r="M825" s="24"/>
    </row>
    <row r="826" spans="2:13" x14ac:dyDescent="0.25">
      <c r="B826" s="29"/>
      <c r="G826" s="23"/>
      <c r="H826" s="23"/>
      <c r="I826" s="43"/>
      <c r="J826" s="23"/>
      <c r="L826" s="30"/>
      <c r="M826" s="24"/>
    </row>
    <row r="827" spans="2:13" x14ac:dyDescent="0.25">
      <c r="B827" s="29"/>
      <c r="G827" s="23"/>
      <c r="H827" s="23"/>
      <c r="I827" s="43"/>
      <c r="J827" s="23"/>
      <c r="L827" s="30"/>
      <c r="M827" s="24"/>
    </row>
    <row r="828" spans="2:13" x14ac:dyDescent="0.25">
      <c r="B828" s="29"/>
      <c r="G828" s="23"/>
      <c r="H828" s="23"/>
      <c r="I828" s="43"/>
      <c r="J828" s="23"/>
      <c r="L828" s="30"/>
      <c r="M828" s="24"/>
    </row>
    <row r="829" spans="2:13" x14ac:dyDescent="0.25">
      <c r="B829" s="29"/>
      <c r="G829" s="23"/>
      <c r="H829" s="23"/>
      <c r="I829" s="43"/>
      <c r="J829" s="23"/>
      <c r="L829" s="30"/>
      <c r="M829" s="24"/>
    </row>
    <row r="830" spans="2:13" x14ac:dyDescent="0.25">
      <c r="B830" s="29"/>
      <c r="G830" s="23"/>
      <c r="H830" s="23"/>
      <c r="I830" s="43"/>
      <c r="J830" s="23"/>
      <c r="L830" s="30"/>
      <c r="M830" s="24"/>
    </row>
    <row r="831" spans="2:13" x14ac:dyDescent="0.25">
      <c r="B831" s="29"/>
      <c r="G831" s="23"/>
      <c r="H831" s="23"/>
      <c r="I831" s="43"/>
      <c r="J831" s="23"/>
      <c r="L831" s="30"/>
      <c r="M831" s="24"/>
    </row>
    <row r="832" spans="2:13" x14ac:dyDescent="0.25">
      <c r="B832" s="29"/>
      <c r="G832" s="23"/>
      <c r="H832" s="23"/>
      <c r="I832" s="43"/>
      <c r="J832" s="23"/>
      <c r="L832" s="30"/>
      <c r="M832" s="24"/>
    </row>
    <row r="833" spans="2:13" x14ac:dyDescent="0.25">
      <c r="B833" s="29"/>
      <c r="G833" s="23"/>
      <c r="H833" s="23"/>
      <c r="I833" s="43"/>
      <c r="J833" s="23"/>
      <c r="L833" s="30"/>
      <c r="M833" s="24"/>
    </row>
    <row r="834" spans="2:13" x14ac:dyDescent="0.25">
      <c r="B834" s="29"/>
      <c r="G834" s="23"/>
      <c r="H834" s="23"/>
      <c r="I834" s="43"/>
      <c r="J834" s="23"/>
      <c r="L834" s="30"/>
      <c r="M834" s="24"/>
    </row>
    <row r="835" spans="2:13" x14ac:dyDescent="0.25">
      <c r="B835" s="29"/>
      <c r="G835" s="23"/>
      <c r="H835" s="23"/>
      <c r="I835" s="43"/>
      <c r="J835" s="23"/>
      <c r="L835" s="30"/>
      <c r="M835" s="24"/>
    </row>
    <row r="836" spans="2:13" x14ac:dyDescent="0.25">
      <c r="B836" s="29"/>
      <c r="G836" s="23"/>
      <c r="H836" s="23"/>
      <c r="I836" s="43"/>
      <c r="J836" s="23"/>
      <c r="L836" s="30"/>
      <c r="M836" s="24"/>
    </row>
    <row r="837" spans="2:13" x14ac:dyDescent="0.25">
      <c r="B837" s="29"/>
      <c r="G837" s="23"/>
      <c r="H837" s="23"/>
      <c r="I837" s="43"/>
      <c r="J837" s="23"/>
      <c r="L837" s="30"/>
      <c r="M837" s="24"/>
    </row>
    <row r="838" spans="2:13" x14ac:dyDescent="0.25">
      <c r="B838" s="29"/>
      <c r="G838" s="23"/>
      <c r="H838" s="23"/>
      <c r="I838" s="43"/>
      <c r="J838" s="23"/>
      <c r="L838" s="30"/>
      <c r="M838" s="24"/>
    </row>
    <row r="839" spans="2:13" x14ac:dyDescent="0.25">
      <c r="B839" s="29"/>
      <c r="G839" s="23"/>
      <c r="H839" s="23"/>
      <c r="I839" s="43"/>
      <c r="J839" s="23"/>
      <c r="L839" s="30"/>
      <c r="M839" s="24"/>
    </row>
    <row r="840" spans="2:13" x14ac:dyDescent="0.25">
      <c r="B840" s="29"/>
      <c r="G840" s="23"/>
      <c r="H840" s="23"/>
      <c r="I840" s="43"/>
      <c r="J840" s="23"/>
      <c r="L840" s="30"/>
      <c r="M840" s="24"/>
    </row>
    <row r="841" spans="2:13" x14ac:dyDescent="0.25">
      <c r="B841" s="29"/>
      <c r="G841" s="23"/>
      <c r="H841" s="23"/>
      <c r="I841" s="43"/>
      <c r="J841" s="23"/>
      <c r="L841" s="30"/>
      <c r="M841" s="24"/>
    </row>
    <row r="842" spans="2:13" x14ac:dyDescent="0.25">
      <c r="B842" s="29"/>
      <c r="G842" s="23"/>
      <c r="H842" s="23"/>
      <c r="I842" s="43"/>
      <c r="J842" s="23"/>
      <c r="L842" s="30"/>
      <c r="M842" s="24"/>
    </row>
    <row r="843" spans="2:13" x14ac:dyDescent="0.25">
      <c r="B843" s="29"/>
      <c r="G843" s="23"/>
      <c r="H843" s="23"/>
      <c r="I843" s="43"/>
      <c r="J843" s="23"/>
      <c r="L843" s="30"/>
      <c r="M843" s="24"/>
    </row>
    <row r="844" spans="2:13" x14ac:dyDescent="0.25">
      <c r="B844" s="29"/>
      <c r="G844" s="23"/>
      <c r="H844" s="23"/>
      <c r="I844" s="43"/>
      <c r="J844" s="23"/>
      <c r="L844" s="30"/>
      <c r="M844" s="24"/>
    </row>
    <row r="845" spans="2:13" x14ac:dyDescent="0.25">
      <c r="B845" s="29"/>
      <c r="G845" s="23"/>
      <c r="H845" s="23"/>
      <c r="I845" s="43"/>
      <c r="J845" s="23"/>
      <c r="L845" s="30"/>
      <c r="M845" s="24"/>
    </row>
    <row r="846" spans="2:13" x14ac:dyDescent="0.25">
      <c r="B846" s="29"/>
      <c r="G846" s="23"/>
      <c r="H846" s="23"/>
      <c r="I846" s="43"/>
      <c r="J846" s="23"/>
      <c r="L846" s="30"/>
      <c r="M846" s="24"/>
    </row>
    <row r="847" spans="2:13" x14ac:dyDescent="0.25">
      <c r="B847" s="29"/>
      <c r="G847" s="23"/>
      <c r="H847" s="23"/>
      <c r="I847" s="43"/>
      <c r="J847" s="23"/>
      <c r="L847" s="30"/>
      <c r="M847" s="24"/>
    </row>
    <row r="848" spans="2:13" x14ac:dyDescent="0.25">
      <c r="B848" s="29"/>
      <c r="G848" s="23"/>
      <c r="H848" s="23"/>
      <c r="I848" s="43"/>
      <c r="J848" s="23"/>
      <c r="L848" s="30"/>
      <c r="M848" s="24"/>
    </row>
    <row r="849" spans="2:13" x14ac:dyDescent="0.25">
      <c r="B849" s="29"/>
      <c r="G849" s="23"/>
      <c r="H849" s="23"/>
      <c r="I849" s="43"/>
      <c r="J849" s="23"/>
      <c r="L849" s="30"/>
      <c r="M849" s="24"/>
    </row>
    <row r="850" spans="2:13" x14ac:dyDescent="0.25">
      <c r="B850" s="29"/>
      <c r="G850" s="23"/>
      <c r="H850" s="23"/>
      <c r="I850" s="43"/>
      <c r="J850" s="23"/>
      <c r="L850" s="30"/>
      <c r="M850" s="24"/>
    </row>
    <row r="851" spans="2:13" x14ac:dyDescent="0.25">
      <c r="B851" s="29"/>
      <c r="G851" s="23"/>
      <c r="H851" s="23"/>
      <c r="I851" s="43"/>
      <c r="J851" s="23"/>
      <c r="L851" s="30"/>
      <c r="M851" s="24"/>
    </row>
    <row r="852" spans="2:13" x14ac:dyDescent="0.25">
      <c r="B852" s="29"/>
      <c r="G852" s="23"/>
      <c r="H852" s="23"/>
      <c r="I852" s="43"/>
      <c r="J852" s="23"/>
      <c r="L852" s="30"/>
      <c r="M852" s="24"/>
    </row>
    <row r="853" spans="2:13" x14ac:dyDescent="0.25">
      <c r="B853" s="29"/>
      <c r="G853" s="23"/>
      <c r="H853" s="23"/>
      <c r="I853" s="43"/>
      <c r="J853" s="23"/>
      <c r="L853" s="30"/>
      <c r="M853" s="24"/>
    </row>
    <row r="854" spans="2:13" x14ac:dyDescent="0.25">
      <c r="B854" s="29"/>
      <c r="G854" s="23"/>
      <c r="H854" s="23"/>
      <c r="I854" s="43"/>
      <c r="J854" s="23"/>
      <c r="L854" s="30"/>
      <c r="M854" s="24"/>
    </row>
    <row r="855" spans="2:13" x14ac:dyDescent="0.25">
      <c r="B855" s="29"/>
      <c r="G855" s="23"/>
      <c r="H855" s="23"/>
      <c r="I855" s="43"/>
      <c r="J855" s="23"/>
      <c r="L855" s="30"/>
      <c r="M855" s="24"/>
    </row>
    <row r="856" spans="2:13" x14ac:dyDescent="0.25">
      <c r="B856" s="29"/>
      <c r="G856" s="23"/>
      <c r="H856" s="23"/>
      <c r="I856" s="43"/>
      <c r="J856" s="23"/>
      <c r="L856" s="30"/>
      <c r="M856" s="24"/>
    </row>
    <row r="857" spans="2:13" x14ac:dyDescent="0.25">
      <c r="B857" s="29"/>
      <c r="G857" s="23"/>
      <c r="H857" s="23"/>
      <c r="I857" s="43"/>
      <c r="J857" s="23"/>
      <c r="L857" s="30"/>
      <c r="M857" s="24"/>
    </row>
    <row r="858" spans="2:13" x14ac:dyDescent="0.25">
      <c r="B858" s="29"/>
      <c r="G858" s="23"/>
      <c r="H858" s="23"/>
      <c r="I858" s="43"/>
      <c r="J858" s="23"/>
      <c r="L858" s="30"/>
      <c r="M858" s="24"/>
    </row>
    <row r="859" spans="2:13" x14ac:dyDescent="0.25">
      <c r="B859" s="29"/>
      <c r="G859" s="23"/>
      <c r="H859" s="23"/>
      <c r="I859" s="43"/>
      <c r="J859" s="23"/>
      <c r="L859" s="30"/>
      <c r="M859" s="24"/>
    </row>
    <row r="860" spans="2:13" x14ac:dyDescent="0.25">
      <c r="B860" s="29"/>
      <c r="G860" s="23"/>
      <c r="H860" s="23"/>
      <c r="I860" s="43"/>
      <c r="J860" s="23"/>
      <c r="L860" s="30"/>
      <c r="M860" s="24"/>
    </row>
    <row r="861" spans="2:13" x14ac:dyDescent="0.25">
      <c r="B861" s="29"/>
      <c r="G861" s="23"/>
      <c r="H861" s="23"/>
      <c r="I861" s="43"/>
      <c r="J861" s="23"/>
      <c r="L861" s="30"/>
      <c r="M861" s="24"/>
    </row>
    <row r="862" spans="2:13" x14ac:dyDescent="0.25">
      <c r="B862" s="29"/>
      <c r="G862" s="23"/>
      <c r="H862" s="23"/>
      <c r="I862" s="43"/>
      <c r="J862" s="23"/>
      <c r="L862" s="30"/>
      <c r="M862" s="24"/>
    </row>
    <row r="863" spans="2:13" x14ac:dyDescent="0.25">
      <c r="B863" s="29"/>
      <c r="G863" s="23"/>
      <c r="H863" s="23"/>
      <c r="I863" s="43"/>
      <c r="J863" s="23"/>
      <c r="L863" s="30"/>
      <c r="M863" s="24"/>
    </row>
    <row r="864" spans="2:13" x14ac:dyDescent="0.25">
      <c r="B864" s="29"/>
      <c r="G864" s="23"/>
      <c r="H864" s="23"/>
      <c r="I864" s="43"/>
      <c r="J864" s="23"/>
      <c r="L864" s="30"/>
      <c r="M864" s="24"/>
    </row>
    <row r="865" spans="2:13" x14ac:dyDescent="0.25">
      <c r="B865" s="29"/>
      <c r="G865" s="23"/>
      <c r="H865" s="23"/>
      <c r="I865" s="43"/>
      <c r="J865" s="23"/>
      <c r="L865" s="30"/>
      <c r="M865" s="24"/>
    </row>
    <row r="866" spans="2:13" x14ac:dyDescent="0.25">
      <c r="B866" s="29"/>
      <c r="G866" s="23"/>
      <c r="H866" s="23"/>
      <c r="I866" s="43"/>
      <c r="J866" s="23"/>
      <c r="L866" s="30"/>
      <c r="M866" s="24"/>
    </row>
    <row r="867" spans="2:13" x14ac:dyDescent="0.25">
      <c r="B867" s="29"/>
      <c r="G867" s="23"/>
      <c r="H867" s="23"/>
      <c r="I867" s="43"/>
      <c r="J867" s="23"/>
      <c r="L867" s="30"/>
      <c r="M867" s="24"/>
    </row>
    <row r="868" spans="2:13" x14ac:dyDescent="0.25">
      <c r="B868" s="29"/>
      <c r="G868" s="23"/>
      <c r="H868" s="23"/>
      <c r="I868" s="43"/>
      <c r="J868" s="23"/>
      <c r="L868" s="30"/>
      <c r="M868" s="24"/>
    </row>
    <row r="869" spans="2:13" x14ac:dyDescent="0.25">
      <c r="B869" s="29"/>
      <c r="G869" s="23"/>
      <c r="H869" s="23"/>
      <c r="I869" s="43"/>
      <c r="J869" s="23"/>
      <c r="L869" s="30"/>
      <c r="M869" s="24"/>
    </row>
    <row r="870" spans="2:13" x14ac:dyDescent="0.25">
      <c r="B870" s="29"/>
      <c r="G870" s="23"/>
      <c r="H870" s="23"/>
      <c r="I870" s="43"/>
      <c r="J870" s="23"/>
      <c r="L870" s="30"/>
      <c r="M870" s="24"/>
    </row>
    <row r="871" spans="2:13" x14ac:dyDescent="0.25">
      <c r="B871" s="29"/>
      <c r="G871" s="23"/>
      <c r="H871" s="23"/>
      <c r="I871" s="43"/>
      <c r="J871" s="23"/>
      <c r="L871" s="30"/>
      <c r="M871" s="24"/>
    </row>
    <row r="872" spans="2:13" x14ac:dyDescent="0.25">
      <c r="B872" s="29"/>
      <c r="G872" s="23"/>
      <c r="H872" s="23"/>
      <c r="I872" s="43"/>
      <c r="J872" s="23"/>
      <c r="L872" s="30"/>
      <c r="M872" s="24"/>
    </row>
    <row r="873" spans="2:13" x14ac:dyDescent="0.25">
      <c r="B873" s="29"/>
      <c r="G873" s="23"/>
      <c r="H873" s="23"/>
      <c r="I873" s="43"/>
      <c r="J873" s="23"/>
      <c r="L873" s="30"/>
      <c r="M873" s="24"/>
    </row>
    <row r="874" spans="2:13" x14ac:dyDescent="0.25">
      <c r="B874" s="29"/>
      <c r="G874" s="23"/>
      <c r="H874" s="23"/>
      <c r="I874" s="43"/>
      <c r="J874" s="23"/>
      <c r="L874" s="30"/>
      <c r="M874" s="24"/>
    </row>
    <row r="875" spans="2:13" x14ac:dyDescent="0.25">
      <c r="B875" s="29"/>
      <c r="G875" s="23"/>
      <c r="H875" s="23"/>
      <c r="I875" s="43"/>
      <c r="J875" s="23"/>
      <c r="L875" s="30"/>
      <c r="M875" s="24"/>
    </row>
    <row r="876" spans="2:13" x14ac:dyDescent="0.25">
      <c r="B876" s="29"/>
      <c r="G876" s="23"/>
      <c r="H876" s="23"/>
      <c r="I876" s="43"/>
      <c r="J876" s="23"/>
      <c r="L876" s="30"/>
      <c r="M876" s="24"/>
    </row>
    <row r="877" spans="2:13" x14ac:dyDescent="0.25">
      <c r="B877" s="29"/>
      <c r="G877" s="23"/>
      <c r="H877" s="23"/>
      <c r="I877" s="43"/>
      <c r="J877" s="23"/>
      <c r="L877" s="30"/>
      <c r="M877" s="24"/>
    </row>
    <row r="878" spans="2:13" x14ac:dyDescent="0.25">
      <c r="B878" s="29"/>
      <c r="G878" s="23"/>
      <c r="H878" s="23"/>
      <c r="I878" s="43"/>
      <c r="J878" s="23"/>
      <c r="L878" s="30"/>
      <c r="M878" s="24"/>
    </row>
    <row r="879" spans="2:13" x14ac:dyDescent="0.25">
      <c r="B879" s="29"/>
      <c r="G879" s="23"/>
      <c r="H879" s="23"/>
      <c r="I879" s="43"/>
      <c r="J879" s="23"/>
      <c r="L879" s="30"/>
      <c r="M879" s="24"/>
    </row>
    <row r="880" spans="2:13" x14ac:dyDescent="0.25">
      <c r="B880" s="29"/>
      <c r="G880" s="23"/>
      <c r="H880" s="23"/>
      <c r="I880" s="43"/>
      <c r="J880" s="23"/>
      <c r="L880" s="30"/>
      <c r="M880" s="24"/>
    </row>
    <row r="881" spans="2:13" x14ac:dyDescent="0.25">
      <c r="B881" s="29"/>
      <c r="G881" s="23"/>
      <c r="H881" s="23"/>
      <c r="I881" s="43"/>
      <c r="J881" s="23"/>
      <c r="L881" s="30"/>
      <c r="M881" s="24"/>
    </row>
    <row r="882" spans="2:13" x14ac:dyDescent="0.25">
      <c r="B882" s="29"/>
      <c r="G882" s="23"/>
      <c r="H882" s="23"/>
      <c r="I882" s="43"/>
      <c r="J882" s="23"/>
      <c r="L882" s="30"/>
      <c r="M882" s="24"/>
    </row>
    <row r="883" spans="2:13" x14ac:dyDescent="0.25">
      <c r="B883" s="29"/>
      <c r="G883" s="23"/>
      <c r="H883" s="23"/>
      <c r="I883" s="43"/>
      <c r="J883" s="23"/>
      <c r="L883" s="30"/>
      <c r="M883" s="24"/>
    </row>
    <row r="884" spans="2:13" x14ac:dyDescent="0.25">
      <c r="B884" s="29"/>
      <c r="G884" s="23"/>
      <c r="H884" s="23"/>
      <c r="I884" s="43"/>
      <c r="J884" s="23"/>
      <c r="L884" s="30"/>
      <c r="M884" s="24"/>
    </row>
    <row r="885" spans="2:13" x14ac:dyDescent="0.25">
      <c r="B885" s="29"/>
      <c r="G885" s="23"/>
      <c r="H885" s="23"/>
      <c r="I885" s="43"/>
      <c r="J885" s="23"/>
      <c r="L885" s="30"/>
      <c r="M885" s="24"/>
    </row>
    <row r="886" spans="2:13" x14ac:dyDescent="0.25">
      <c r="B886" s="29"/>
      <c r="G886" s="23"/>
      <c r="H886" s="23"/>
      <c r="I886" s="43"/>
      <c r="J886" s="23"/>
      <c r="L886" s="30"/>
      <c r="M886" s="24"/>
    </row>
    <row r="887" spans="2:13" x14ac:dyDescent="0.25">
      <c r="B887" s="29"/>
      <c r="G887" s="23"/>
      <c r="H887" s="23"/>
      <c r="I887" s="43"/>
      <c r="J887" s="23"/>
      <c r="L887" s="30"/>
      <c r="M887" s="24"/>
    </row>
    <row r="888" spans="2:13" x14ac:dyDescent="0.25">
      <c r="B888" s="29"/>
      <c r="G888" s="23"/>
      <c r="H888" s="23"/>
      <c r="I888" s="43"/>
      <c r="J888" s="23"/>
      <c r="L888" s="30"/>
      <c r="M888" s="24"/>
    </row>
    <row r="889" spans="2:13" x14ac:dyDescent="0.25">
      <c r="B889" s="29"/>
      <c r="G889" s="23"/>
      <c r="H889" s="23"/>
      <c r="I889" s="43"/>
      <c r="J889" s="23"/>
      <c r="L889" s="30"/>
      <c r="M889" s="24"/>
    </row>
    <row r="890" spans="2:13" x14ac:dyDescent="0.25">
      <c r="B890" s="29"/>
      <c r="G890" s="23"/>
      <c r="H890" s="23"/>
      <c r="I890" s="43"/>
      <c r="J890" s="23"/>
      <c r="L890" s="30"/>
      <c r="M890" s="24"/>
    </row>
    <row r="891" spans="2:13" x14ac:dyDescent="0.25">
      <c r="B891" s="29"/>
      <c r="G891" s="23"/>
      <c r="H891" s="23"/>
      <c r="I891" s="43"/>
      <c r="J891" s="23"/>
      <c r="L891" s="30"/>
      <c r="M891" s="24"/>
    </row>
    <row r="892" spans="2:13" x14ac:dyDescent="0.25">
      <c r="B892" s="29"/>
      <c r="G892" s="23"/>
      <c r="H892" s="23"/>
      <c r="I892" s="43"/>
      <c r="J892" s="23"/>
      <c r="L892" s="30"/>
      <c r="M892" s="24"/>
    </row>
    <row r="893" spans="2:13" x14ac:dyDescent="0.25">
      <c r="B893" s="29"/>
      <c r="G893" s="23"/>
      <c r="H893" s="23"/>
      <c r="I893" s="43"/>
      <c r="J893" s="23"/>
      <c r="L893" s="30"/>
      <c r="M893" s="24"/>
    </row>
    <row r="894" spans="2:13" x14ac:dyDescent="0.25">
      <c r="B894" s="29"/>
      <c r="G894" s="23"/>
      <c r="H894" s="23"/>
      <c r="I894" s="43"/>
      <c r="J894" s="23"/>
      <c r="L894" s="30"/>
      <c r="M894" s="24"/>
    </row>
    <row r="895" spans="2:13" x14ac:dyDescent="0.25">
      <c r="B895" s="29"/>
      <c r="G895" s="23"/>
      <c r="H895" s="23"/>
      <c r="I895" s="43"/>
      <c r="J895" s="23"/>
      <c r="L895" s="30"/>
      <c r="M895" s="24"/>
    </row>
    <row r="896" spans="2:13" x14ac:dyDescent="0.25">
      <c r="B896" s="29"/>
      <c r="G896" s="23"/>
      <c r="H896" s="23"/>
      <c r="I896" s="43"/>
      <c r="J896" s="23"/>
      <c r="L896" s="30"/>
      <c r="M896" s="24"/>
    </row>
    <row r="897" spans="2:13" x14ac:dyDescent="0.25">
      <c r="B897" s="29"/>
      <c r="G897" s="23"/>
      <c r="H897" s="23"/>
      <c r="I897" s="43"/>
      <c r="J897" s="23"/>
      <c r="L897" s="30"/>
      <c r="M897" s="24"/>
    </row>
    <row r="898" spans="2:13" x14ac:dyDescent="0.25">
      <c r="B898" s="29"/>
      <c r="G898" s="23"/>
      <c r="H898" s="23"/>
      <c r="I898" s="43"/>
      <c r="J898" s="23"/>
      <c r="L898" s="30"/>
      <c r="M898" s="24"/>
    </row>
    <row r="899" spans="2:13" x14ac:dyDescent="0.25">
      <c r="B899" s="29"/>
      <c r="G899" s="23"/>
      <c r="H899" s="23"/>
      <c r="I899" s="43"/>
      <c r="J899" s="23"/>
      <c r="L899" s="30"/>
      <c r="M899" s="24"/>
    </row>
    <row r="900" spans="2:13" x14ac:dyDescent="0.25">
      <c r="B900" s="29"/>
      <c r="G900" s="23"/>
      <c r="H900" s="23"/>
      <c r="I900" s="43"/>
      <c r="J900" s="23"/>
      <c r="L900" s="30"/>
      <c r="M900" s="24"/>
    </row>
    <row r="901" spans="2:13" x14ac:dyDescent="0.25">
      <c r="B901" s="29"/>
      <c r="G901" s="23"/>
      <c r="H901" s="23"/>
      <c r="I901" s="43"/>
      <c r="J901" s="23"/>
      <c r="L901" s="30"/>
      <c r="M901" s="24"/>
    </row>
    <row r="902" spans="2:13" x14ac:dyDescent="0.25">
      <c r="B902" s="29"/>
      <c r="G902" s="23"/>
      <c r="H902" s="23"/>
      <c r="I902" s="43"/>
      <c r="J902" s="23"/>
      <c r="L902" s="30"/>
      <c r="M902" s="24"/>
    </row>
    <row r="903" spans="2:13" x14ac:dyDescent="0.25">
      <c r="B903" s="29"/>
      <c r="G903" s="23"/>
      <c r="H903" s="23"/>
      <c r="I903" s="43"/>
      <c r="J903" s="23"/>
      <c r="L903" s="30"/>
      <c r="M903" s="24"/>
    </row>
    <row r="904" spans="2:13" x14ac:dyDescent="0.25">
      <c r="B904" s="29"/>
      <c r="G904" s="23"/>
      <c r="H904" s="23"/>
      <c r="I904" s="43"/>
      <c r="J904" s="23"/>
      <c r="L904" s="30"/>
      <c r="M904" s="24"/>
    </row>
    <row r="905" spans="2:13" x14ac:dyDescent="0.25">
      <c r="B905" s="29"/>
      <c r="G905" s="23"/>
      <c r="H905" s="23"/>
      <c r="I905" s="43"/>
      <c r="J905" s="23"/>
      <c r="L905" s="30"/>
      <c r="M905" s="24"/>
    </row>
    <row r="906" spans="2:13" x14ac:dyDescent="0.25">
      <c r="B906" s="29"/>
      <c r="G906" s="23"/>
      <c r="H906" s="23"/>
      <c r="I906" s="43"/>
      <c r="J906" s="23"/>
      <c r="L906" s="30"/>
      <c r="M906" s="24"/>
    </row>
    <row r="907" spans="2:13" x14ac:dyDescent="0.25">
      <c r="B907" s="29"/>
      <c r="G907" s="23"/>
      <c r="H907" s="23"/>
      <c r="I907" s="43"/>
      <c r="J907" s="23"/>
      <c r="L907" s="30"/>
      <c r="M907" s="24"/>
    </row>
    <row r="908" spans="2:13" x14ac:dyDescent="0.25">
      <c r="B908" s="29"/>
      <c r="G908" s="23"/>
      <c r="H908" s="23"/>
      <c r="I908" s="43"/>
      <c r="J908" s="23"/>
      <c r="L908" s="30"/>
      <c r="M908" s="24"/>
    </row>
    <row r="909" spans="2:13" x14ac:dyDescent="0.25">
      <c r="B909" s="29"/>
      <c r="G909" s="23"/>
      <c r="H909" s="23"/>
      <c r="I909" s="43"/>
      <c r="J909" s="23"/>
      <c r="L909" s="30"/>
      <c r="M909" s="24"/>
    </row>
    <row r="910" spans="2:13" x14ac:dyDescent="0.25">
      <c r="B910" s="29"/>
      <c r="G910" s="23"/>
      <c r="H910" s="23"/>
      <c r="I910" s="43"/>
      <c r="J910" s="23"/>
      <c r="L910" s="30"/>
      <c r="M910" s="24"/>
    </row>
    <row r="911" spans="2:13" x14ac:dyDescent="0.25">
      <c r="B911" s="29"/>
      <c r="G911" s="23"/>
      <c r="H911" s="23"/>
      <c r="I911" s="43"/>
      <c r="J911" s="23"/>
      <c r="L911" s="30"/>
      <c r="M911" s="24"/>
    </row>
    <row r="912" spans="2:13" x14ac:dyDescent="0.25">
      <c r="B912" s="29"/>
      <c r="G912" s="23"/>
      <c r="H912" s="23"/>
      <c r="I912" s="43"/>
      <c r="J912" s="23"/>
      <c r="L912" s="30"/>
      <c r="M912" s="24"/>
    </row>
    <row r="913" spans="2:13" x14ac:dyDescent="0.25">
      <c r="B913" s="29"/>
      <c r="G913" s="23"/>
      <c r="H913" s="23"/>
      <c r="I913" s="43"/>
      <c r="J913" s="23"/>
      <c r="L913" s="30"/>
      <c r="M913" s="24"/>
    </row>
    <row r="914" spans="2:13" x14ac:dyDescent="0.25">
      <c r="B914" s="29"/>
      <c r="G914" s="23"/>
      <c r="H914" s="23"/>
      <c r="I914" s="43"/>
      <c r="J914" s="23"/>
      <c r="L914" s="30"/>
      <c r="M914" s="24"/>
    </row>
    <row r="915" spans="2:13" x14ac:dyDescent="0.25">
      <c r="B915" s="29"/>
      <c r="G915" s="23"/>
      <c r="H915" s="23"/>
      <c r="I915" s="43"/>
      <c r="J915" s="23"/>
      <c r="L915" s="30"/>
      <c r="M915" s="24"/>
    </row>
    <row r="916" spans="2:13" x14ac:dyDescent="0.25">
      <c r="B916" s="29"/>
      <c r="G916" s="23"/>
      <c r="H916" s="23"/>
      <c r="I916" s="43"/>
      <c r="J916" s="23"/>
      <c r="L916" s="30"/>
      <c r="M916" s="24"/>
    </row>
    <row r="917" spans="2:13" x14ac:dyDescent="0.25">
      <c r="B917" s="29"/>
      <c r="G917" s="23"/>
      <c r="H917" s="23"/>
      <c r="I917" s="43"/>
      <c r="J917" s="23"/>
      <c r="L917" s="30"/>
      <c r="M917" s="24"/>
    </row>
    <row r="918" spans="2:13" x14ac:dyDescent="0.25">
      <c r="B918" s="29"/>
      <c r="G918" s="23"/>
      <c r="H918" s="23"/>
      <c r="I918" s="43"/>
      <c r="J918" s="23"/>
      <c r="L918" s="30"/>
      <c r="M918" s="24"/>
    </row>
    <row r="919" spans="2:13" x14ac:dyDescent="0.25">
      <c r="B919" s="29"/>
      <c r="G919" s="23"/>
      <c r="H919" s="23"/>
      <c r="I919" s="43"/>
      <c r="J919" s="23"/>
      <c r="L919" s="30"/>
      <c r="M919" s="24"/>
    </row>
    <row r="920" spans="2:13" x14ac:dyDescent="0.25">
      <c r="B920" s="29"/>
      <c r="G920" s="23"/>
      <c r="H920" s="23"/>
      <c r="I920" s="43"/>
      <c r="J920" s="23"/>
      <c r="L920" s="30"/>
      <c r="M920" s="24"/>
    </row>
    <row r="921" spans="2:13" x14ac:dyDescent="0.25">
      <c r="B921" s="29"/>
      <c r="G921" s="23"/>
      <c r="H921" s="23"/>
      <c r="I921" s="43"/>
      <c r="J921" s="23"/>
      <c r="L921" s="30"/>
      <c r="M921" s="24"/>
    </row>
    <row r="922" spans="2:13" x14ac:dyDescent="0.25">
      <c r="B922" s="29"/>
      <c r="G922" s="23"/>
      <c r="H922" s="23"/>
      <c r="I922" s="43"/>
      <c r="J922" s="23"/>
      <c r="L922" s="30"/>
      <c r="M922" s="24"/>
    </row>
    <row r="923" spans="2:13" x14ac:dyDescent="0.25">
      <c r="B923" s="29"/>
      <c r="G923" s="23"/>
      <c r="H923" s="23"/>
      <c r="I923" s="43"/>
      <c r="J923" s="23"/>
      <c r="L923" s="30"/>
      <c r="M923" s="24"/>
    </row>
    <row r="924" spans="2:13" x14ac:dyDescent="0.25">
      <c r="B924" s="29"/>
      <c r="G924" s="23"/>
      <c r="H924" s="23"/>
      <c r="I924" s="43"/>
      <c r="J924" s="23"/>
      <c r="L924" s="30"/>
      <c r="M924" s="24"/>
    </row>
    <row r="925" spans="2:13" x14ac:dyDescent="0.25">
      <c r="B925" s="29"/>
      <c r="G925" s="23"/>
      <c r="H925" s="23"/>
      <c r="I925" s="43"/>
      <c r="J925" s="23"/>
      <c r="L925" s="30"/>
      <c r="M925" s="24"/>
    </row>
    <row r="926" spans="2:13" x14ac:dyDescent="0.25">
      <c r="B926" s="29"/>
      <c r="G926" s="23"/>
      <c r="H926" s="23"/>
      <c r="I926" s="43"/>
      <c r="J926" s="23"/>
      <c r="L926" s="30"/>
      <c r="M926" s="24"/>
    </row>
    <row r="927" spans="2:13" x14ac:dyDescent="0.25">
      <c r="B927" s="29"/>
      <c r="G927" s="23"/>
      <c r="H927" s="23"/>
      <c r="I927" s="43"/>
      <c r="J927" s="23"/>
      <c r="L927" s="30"/>
      <c r="M927" s="24"/>
    </row>
    <row r="928" spans="2:13" x14ac:dyDescent="0.25">
      <c r="B928" s="29"/>
      <c r="G928" s="23"/>
      <c r="H928" s="23"/>
      <c r="I928" s="43"/>
      <c r="J928" s="23"/>
      <c r="L928" s="30"/>
      <c r="M928" s="24"/>
    </row>
    <row r="929" spans="2:13" x14ac:dyDescent="0.25">
      <c r="B929" s="29"/>
      <c r="G929" s="23"/>
      <c r="H929" s="23"/>
      <c r="I929" s="43"/>
      <c r="J929" s="23"/>
      <c r="L929" s="30"/>
      <c r="M929" s="24"/>
    </row>
    <row r="930" spans="2:13" x14ac:dyDescent="0.25">
      <c r="B930" s="29"/>
      <c r="G930" s="23"/>
      <c r="H930" s="23"/>
      <c r="I930" s="43"/>
      <c r="J930" s="23"/>
      <c r="L930" s="30"/>
      <c r="M930" s="24"/>
    </row>
    <row r="931" spans="2:13" x14ac:dyDescent="0.25">
      <c r="B931" s="29"/>
      <c r="G931" s="23"/>
      <c r="H931" s="23"/>
      <c r="I931" s="43"/>
      <c r="J931" s="23"/>
      <c r="L931" s="30"/>
      <c r="M931" s="24"/>
    </row>
    <row r="932" spans="2:13" x14ac:dyDescent="0.25">
      <c r="B932" s="29"/>
      <c r="G932" s="23"/>
      <c r="H932" s="23"/>
      <c r="I932" s="43"/>
      <c r="J932" s="23"/>
      <c r="L932" s="30"/>
      <c r="M932" s="24"/>
    </row>
    <row r="933" spans="2:13" x14ac:dyDescent="0.25">
      <c r="B933" s="29"/>
      <c r="G933" s="23"/>
      <c r="H933" s="23"/>
      <c r="I933" s="43"/>
      <c r="J933" s="23"/>
      <c r="L933" s="30"/>
      <c r="M933" s="24"/>
    </row>
    <row r="934" spans="2:13" x14ac:dyDescent="0.25">
      <c r="B934" s="29"/>
      <c r="G934" s="23"/>
      <c r="H934" s="23"/>
      <c r="I934" s="43"/>
      <c r="J934" s="23"/>
      <c r="L934" s="30"/>
      <c r="M934" s="24"/>
    </row>
    <row r="935" spans="2:13" x14ac:dyDescent="0.25">
      <c r="B935" s="29"/>
      <c r="G935" s="23"/>
      <c r="H935" s="23"/>
      <c r="I935" s="43"/>
      <c r="J935" s="23"/>
      <c r="L935" s="30"/>
      <c r="M935" s="24"/>
    </row>
    <row r="936" spans="2:13" x14ac:dyDescent="0.25">
      <c r="B936" s="29"/>
      <c r="G936" s="23"/>
      <c r="H936" s="23"/>
      <c r="I936" s="43"/>
      <c r="J936" s="23"/>
      <c r="L936" s="30"/>
      <c r="M936" s="24"/>
    </row>
    <row r="937" spans="2:13" x14ac:dyDescent="0.25">
      <c r="B937" s="29"/>
      <c r="G937" s="23"/>
      <c r="H937" s="23"/>
      <c r="I937" s="43"/>
      <c r="J937" s="23"/>
      <c r="L937" s="30"/>
      <c r="M937" s="24"/>
    </row>
    <row r="938" spans="2:13" x14ac:dyDescent="0.25">
      <c r="B938" s="29"/>
      <c r="G938" s="23"/>
      <c r="H938" s="23"/>
      <c r="I938" s="43"/>
      <c r="J938" s="23"/>
      <c r="L938" s="30"/>
      <c r="M938" s="24"/>
    </row>
    <row r="939" spans="2:13" x14ac:dyDescent="0.25">
      <c r="B939" s="29"/>
      <c r="G939" s="23"/>
      <c r="H939" s="23"/>
      <c r="I939" s="43"/>
      <c r="J939" s="23"/>
      <c r="L939" s="30"/>
      <c r="M939" s="24"/>
    </row>
    <row r="940" spans="2:13" x14ac:dyDescent="0.25">
      <c r="B940" s="29"/>
      <c r="G940" s="23"/>
      <c r="H940" s="23"/>
      <c r="I940" s="43"/>
      <c r="J940" s="23"/>
      <c r="L940" s="30"/>
      <c r="M940" s="24"/>
    </row>
    <row r="941" spans="2:13" x14ac:dyDescent="0.25">
      <c r="B941" s="29"/>
      <c r="G941" s="23"/>
      <c r="H941" s="23"/>
      <c r="I941" s="43"/>
      <c r="J941" s="23"/>
      <c r="L941" s="30"/>
      <c r="M941" s="24"/>
    </row>
    <row r="942" spans="2:13" x14ac:dyDescent="0.25">
      <c r="B942" s="29"/>
      <c r="G942" s="23"/>
      <c r="H942" s="23"/>
      <c r="I942" s="43"/>
      <c r="J942" s="23"/>
      <c r="L942" s="30"/>
      <c r="M942" s="24"/>
    </row>
    <row r="943" spans="2:13" x14ac:dyDescent="0.25">
      <c r="B943" s="29"/>
      <c r="G943" s="23"/>
      <c r="H943" s="23"/>
      <c r="I943" s="43"/>
      <c r="J943" s="23"/>
      <c r="L943" s="30"/>
      <c r="M943" s="24"/>
    </row>
    <row r="944" spans="2:13" x14ac:dyDescent="0.25">
      <c r="B944" s="29"/>
      <c r="G944" s="23"/>
      <c r="H944" s="23"/>
      <c r="I944" s="43"/>
      <c r="J944" s="23"/>
      <c r="L944" s="30"/>
      <c r="M944" s="24"/>
    </row>
    <row r="945" spans="2:13" x14ac:dyDescent="0.25">
      <c r="B945" s="29"/>
      <c r="G945" s="23"/>
      <c r="H945" s="23"/>
      <c r="I945" s="43"/>
      <c r="J945" s="23"/>
      <c r="L945" s="30"/>
      <c r="M945" s="24"/>
    </row>
    <row r="946" spans="2:13" x14ac:dyDescent="0.25">
      <c r="B946" s="29"/>
      <c r="G946" s="23"/>
      <c r="H946" s="23"/>
      <c r="I946" s="43"/>
      <c r="J946" s="23"/>
      <c r="L946" s="30"/>
      <c r="M946" s="24"/>
    </row>
    <row r="947" spans="2:13" x14ac:dyDescent="0.25">
      <c r="B947" s="29"/>
      <c r="G947" s="23"/>
      <c r="H947" s="23"/>
      <c r="I947" s="43"/>
      <c r="J947" s="23"/>
      <c r="L947" s="30"/>
      <c r="M947" s="24"/>
    </row>
    <row r="948" spans="2:13" x14ac:dyDescent="0.25">
      <c r="B948" s="29"/>
      <c r="G948" s="23"/>
      <c r="H948" s="23"/>
      <c r="I948" s="43"/>
      <c r="J948" s="23"/>
      <c r="L948" s="30"/>
      <c r="M948" s="24"/>
    </row>
    <row r="949" spans="2:13" x14ac:dyDescent="0.25">
      <c r="B949" s="29"/>
      <c r="G949" s="23"/>
      <c r="H949" s="23"/>
      <c r="I949" s="43"/>
      <c r="J949" s="23"/>
      <c r="L949" s="30"/>
      <c r="M949" s="24"/>
    </row>
    <row r="950" spans="2:13" x14ac:dyDescent="0.25">
      <c r="B950" s="29"/>
      <c r="G950" s="23"/>
      <c r="H950" s="23"/>
      <c r="I950" s="43"/>
      <c r="J950" s="23"/>
      <c r="L950" s="30"/>
      <c r="M950" s="24"/>
    </row>
    <row r="951" spans="2:13" x14ac:dyDescent="0.25">
      <c r="B951" s="29"/>
      <c r="G951" s="23"/>
      <c r="H951" s="23"/>
      <c r="I951" s="43"/>
      <c r="J951" s="23"/>
      <c r="L951" s="30"/>
      <c r="M951" s="24"/>
    </row>
  </sheetData>
  <phoneticPr fontId="14" type="noConversion"/>
  <conditionalFormatting sqref="A3:A951">
    <cfRule type="expression" dxfId="11" priority="350">
      <formula>AND(NOT(COUNTBLANK(A3:R3)=15), ISBLANK(A3))</formula>
    </cfRule>
  </conditionalFormatting>
  <conditionalFormatting sqref="B3:B120 B123:B951">
    <cfRule type="expression" dxfId="10" priority="351">
      <formula>AND(NOT(COUNTBLANK(A3:R3)=15), ISBLANK(B3))</formula>
    </cfRule>
  </conditionalFormatting>
  <conditionalFormatting sqref="C3:C951">
    <cfRule type="expression" dxfId="9" priority="353">
      <formula>AND(NOT(COUNTBLANK(A3:R3)=15), ISBLANK(C3))</formula>
    </cfRule>
  </conditionalFormatting>
  <conditionalFormatting sqref="D3:D951">
    <cfRule type="expression" dxfId="8" priority="354">
      <formula>AND(NOT(COUNTBLANK(A3:R3)=15), ISBLANK(D3))</formula>
    </cfRule>
  </conditionalFormatting>
  <conditionalFormatting sqref="G3:I951 E5:E16 E19:E29 E84:E95 E98:E104 E107:E108 E110:E111 E117 E122 E125:E135 E139:E144 E149:F951">
    <cfRule type="expression" dxfId="7" priority="355">
      <formula>AND(NOT(COUNTBLANK(A3:R3)=15), ISBLANK(E3))</formula>
    </cfRule>
  </conditionalFormatting>
  <conditionalFormatting sqref="J3:J951">
    <cfRule type="expression" dxfId="6" priority="319">
      <formula>AND(NOT(COUNTBLANK(C3:T3)=15), ISBLANK(J3))</formula>
    </cfRule>
  </conditionalFormatting>
  <conditionalFormatting sqref="K3:K951">
    <cfRule type="expression" dxfId="5" priority="368">
      <formula>AND(NOT(COUNTBLANK(A3:R3)=15), ISBLANK(K3))</formula>
    </cfRule>
  </conditionalFormatting>
  <conditionalFormatting sqref="L3:L104 L106:L951">
    <cfRule type="expression" dxfId="4" priority="369">
      <formula>AND(NOT(COUNTBLANK(A3:R3)=15), ISBLANK(L3))</formula>
    </cfRule>
  </conditionalFormatting>
  <conditionalFormatting sqref="M3:M103 M105:M148">
    <cfRule type="expression" dxfId="3" priority="371">
      <formula>AND(NOT(COUNTBLANK(G3:W3)=15), ISBLANK(M3))</formula>
    </cfRule>
  </conditionalFormatting>
  <conditionalFormatting sqref="M104">
    <cfRule type="expression" dxfId="2" priority="1">
      <formula>AND(NOT(COUNTBLANK(J104:Z104)=15), ISBLANK(M104))</formula>
    </cfRule>
  </conditionalFormatting>
  <conditionalFormatting sqref="M149:M951">
    <cfRule type="expression" dxfId="1" priority="373">
      <formula>AND(NOT(COUNTBLANK(A149:R149)=15), ISBLANK(M149))</formula>
    </cfRule>
  </conditionalFormatting>
  <conditionalFormatting sqref="N3:N951">
    <cfRule type="expression" dxfId="0" priority="374">
      <formula>AND(NOT(COUNTBLANK(A3:R3)=15), ISBLANK(N3))</formula>
    </cfRule>
  </conditionalFormatting>
  <dataValidations disablePrompts="1" count="3">
    <dataValidation type="list" allowBlank="1" showErrorMessage="1" sqref="C112:C148" xr:uid="{00000000-0002-0000-0000-000002000000}"/>
    <dataValidation type="decimal" allowBlank="1" showDropDown="1" showErrorMessage="1" sqref="N3:N951" xr:uid="{00000000-0002-0000-0000-000000000000}">
      <formula1>0</formula1>
      <formula2>10000</formula2>
    </dataValidation>
    <dataValidation type="list" allowBlank="1" showDropDown="1" showErrorMessage="1" sqref="P3:Q951" xr:uid="{00000000-0002-0000-0000-000001000000}">
      <formula1>"Yes,No"</formula1>
    </dataValidation>
  </dataValidations>
  <hyperlinks>
    <hyperlink ref="L3" r:id="rId1" xr:uid="{00000000-0004-0000-0000-000000000000}"/>
    <hyperlink ref="L121" r:id="rId2" xr:uid="{5D19189D-BBDF-4EF6-9F1C-8E043A5D7A23}"/>
    <hyperlink ref="L141" r:id="rId3" xr:uid="{170B9C24-5F65-44E0-8DF5-CE7D39B08E4F}"/>
  </hyperlinks>
  <pageMargins left="0.75" right="0.75" top="1" bottom="1" header="0" footer="0"/>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41F6-0E8A-4498-81DB-42A10783978A}">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BISCO Catalog 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Brownstein</dc:creator>
  <cp:lastModifiedBy>Morganne Isaacs</cp:lastModifiedBy>
  <dcterms:created xsi:type="dcterms:W3CDTF">2022-07-07T15:32:21Z</dcterms:created>
  <dcterms:modified xsi:type="dcterms:W3CDTF">2025-05-09T14:56:01Z</dcterms:modified>
</cp:coreProperties>
</file>